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О СТЕПАНЦЕВСКОЕ\2021\Отчеты 2021 ст\ф.117\"/>
    </mc:Choice>
  </mc:AlternateContent>
  <bookViews>
    <workbookView xWindow="0" yWindow="0" windowWidth="17280" windowHeight="9765" activeTab="2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F17" i="4" l="1"/>
  <c r="F16" i="4"/>
  <c r="F10" i="4"/>
</calcChain>
</file>

<file path=xl/sharedStrings.xml><?xml version="1.0" encoding="utf-8"?>
<sst xmlns="http://schemas.openxmlformats.org/spreadsheetml/2006/main" count="1144" uniqueCount="568">
  <si>
    <t>ОТЧЕТ ОБ ИСПОЛНЕНИИ БЮДЖЕТА</t>
  </si>
  <si>
    <t>КОДЫ</t>
  </si>
  <si>
    <t>на 1 октября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</si>
  <si>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</si>
  <si>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</si>
  <si>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</si>
  <si>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</si>
  <si>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</si>
  <si>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</si>
  <si>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Степанцевское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</si>
  <si>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</si>
  <si>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</si>
  <si>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</si>
  <si>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</si>
  <si>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17610460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</si>
  <si>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</si>
  <si>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</si>
  <si>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</si>
  <si>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</si>
  <si>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</si>
  <si>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</si>
  <si>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</si>
  <si>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</si>
  <si>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</si>
  <si>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</si>
  <si>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</si>
  <si>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</si>
  <si>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</si>
  <si>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</si>
  <si>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</si>
  <si>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</si>
  <si>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</si>
  <si>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</si>
  <si>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</si>
  <si>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001 1 00 00000 00 0000 000</t>
  </si>
  <si>
    <t>-</t>
  </si>
  <si>
    <t xml:space="preserve">  ШТРАФЫ, САНКЦИИ, ВОЗМЕЩЕНИЕ УЩЕРБА</t>
  </si>
  <si>
    <t>001 1 16 00000 00 0000 000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</si>
  <si>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</si>
  <si>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001 1 16 02000 02 0000 140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</si>
  <si>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</si>
  <si>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001 1 16 02020 02 0000 140</t>
  </si>
  <si>
    <t>037 1 00 00000 00 0000 000</t>
  </si>
  <si>
    <t xml:space="preserve">  ГОСУДАРСТВЕННАЯ ПОШЛИНА</t>
  </si>
  <si>
    <t>037 1 08 00000 00 0000 000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</si>
  <si>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</si>
  <si>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</si>
  <si>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</si>
  <si>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</si>
  <si>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</si>
  <si>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037 1 11 00000 00 0000 000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</si>
  <si>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</si>
  <si>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</si>
  <si>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</si>
  <si>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037 1 11 05030 00 0000 120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</si>
  <si>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</si>
  <si>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</si>
  <si>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</si>
  <si>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</si>
  <si>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</si>
  <si>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</si>
  <si>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</si>
  <si>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037 1 11 09045 10 0000 120</t>
  </si>
  <si>
    <t xml:space="preserve">  ДОХОДЫ ОТ ОКАЗАНИЯ ПЛАТНЫХ УСЛУГ И КОМПЕНСАЦИИ ЗАТРАТ ГОСУДАРСТВА</t>
  </si>
  <si>
    <t>037 1 13 00000 00 0000 000</t>
  </si>
  <si>
    <t xml:space="preserve">  Доходы от компенсации затрат государства</t>
  </si>
  <si>
    <t>037 1 13 02000 00 0000 130</t>
  </si>
  <si>
    <t xml:space="preserve">  Доходы, поступающие в порядке возмещения расходов, понесенных в связи с эксплуатацией имущества</t>
  </si>
  <si>
    <t>037 1 13 02060 00 0000 130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</si>
  <si>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</si>
  <si>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037 1 13 02065 10 0000 130</t>
  </si>
  <si>
    <t xml:space="preserve">  ДОХОДЫ ОТ ПРОДАЖИ МАТЕРИАЛЬНЫХ И НЕМАТЕРИАЛЬНЫХ АКТИВОВ</t>
  </si>
  <si>
    <t>037 1 14 00000 00 0000 000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</si>
  <si>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</si>
  <si>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</si>
  <si>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</si>
  <si>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</si>
  <si>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</si>
  <si>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037 1 14 02053 10 0000 410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</si>
  <si>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</si>
  <si>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037 1 14 02050 10 0000 440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</si>
  <si>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</si>
  <si>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037 1 14 02053 10 0000 440</t>
  </si>
  <si>
    <t xml:space="preserve">  БЕЗВОЗМЕЗДНЫЕ ПОСТУПЛЕНИЯ</t>
  </si>
  <si>
    <t>037 2 00 00000 00 0000 000</t>
  </si>
  <si>
    <t xml:space="preserve">  БЕЗВОЗМЕЗДНЫЕ ПОСТУПЛЕНИЯ ОТ ДРУГИХ БЮДЖЕТОВ БЮДЖЕТНОЙ СИСТЕМЫ РОССИЙСКОЙ ФЕДЕРАЦИИ</t>
  </si>
  <si>
    <t>037 2 02 00000 00 0000 000</t>
  </si>
  <si>
    <t xml:space="preserve">  Дотации бюджетам бюджетной системы Российской Федерации</t>
  </si>
  <si>
    <t>037 2 02 10000 00 0000 150</t>
  </si>
  <si>
    <t xml:space="preserve">  Дотации на выравнивание бюджетной обеспеченности</t>
  </si>
  <si>
    <t>037 2 02 15001 00 0000 150</t>
  </si>
  <si>
    <t>037 2 02 15001 10 0000 150</t>
  </si>
  <si>
    <t xml:space="preserve">  Дотации бюджетам на поддержку мер по обеспечению сбалансированности бюджетов</t>
  </si>
  <si>
    <t>037 2 02 15002 00 0000 150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</si>
  <si>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</si>
  <si>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037 2 02 15002 10 0000 150</t>
  </si>
  <si>
    <t>037 2 02 15002 10 7044 150</t>
  </si>
  <si>
    <t xml:space="preserve">  Дотации бюджетамсельских поселений на поддержку мер по обеспечению сбалансированности бюджетов (в целях стимулирования органов местного самоуправления. способствующих развитию гражданского общества путем введения самооблажения граждан и через добровольны</t>
  </si>
  <si>
    <t>037 2 02 15002 10 7069 150</t>
  </si>
  <si>
    <t xml:space="preserve">  Субсидии бюджетам бюджетной системы Российской Федерации (межбюджетные субсидии)</t>
  </si>
  <si>
    <t>037 2 02 20000 00 0000 150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</si>
  <si>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</si>
  <si>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037 2 02 20299 00 0000 150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</si>
  <si>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</si>
  <si>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037 2 02 20299 10 0000 150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</si>
  <si>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</si>
  <si>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037 2 02 20302 00 0000 150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</si>
  <si>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</si>
  <si>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037 2 02 20302 10 0000 150</t>
  </si>
  <si>
    <t xml:space="preserve">  Субвенции бюджетам бюджетной системы Российской Федерации</t>
  </si>
  <si>
    <t>037 2 02 30000 00 0000 150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</si>
  <si>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</si>
  <si>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037 2 02 35118 00 0000 150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</si>
  <si>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</si>
  <si>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037 2 02 35118 10 0000 150</t>
  </si>
  <si>
    <t xml:space="preserve">  Иные межбюджетные трансферты</t>
  </si>
  <si>
    <t>037 2 02 40000 00 0000 150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</si>
  <si>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</si>
  <si>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037 2 02 40014 00 0000 150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</si>
  <si>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</si>
  <si>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037 2 02 40014 10 0000 150</t>
  </si>
  <si>
    <t xml:space="preserve">  Прочие межбюджетные трансферты, передаваемые бюджетам</t>
  </si>
  <si>
    <t>037 2 02 49999 00 0000 150</t>
  </si>
  <si>
    <t>037 2 02 49999 10 0000 150</t>
  </si>
  <si>
    <t xml:space="preserve">  ПРОЧИЕ БЕЗВОЗМЕЗДНЫЕ ПОСТУПЛЕНИЯ</t>
  </si>
  <si>
    <t>037 2 07 00000 00 0000 000</t>
  </si>
  <si>
    <t xml:space="preserve">  Прочие безвозмездные поступления в бюджеты сельских поселений</t>
  </si>
  <si>
    <t>037 2 07 05000 10 0000 150</t>
  </si>
  <si>
    <t>037 2 07 05030 10 0000 150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</si>
  <si>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</si>
  <si>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</si>
  <si>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</si>
  <si>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</si>
  <si>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</si>
  <si>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</si>
  <si>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</si>
  <si>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</si>
  <si>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</si>
  <si>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</si>
  <si>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</si>
  <si>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</si>
  <si>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</si>
  <si>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</si>
  <si>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</si>
  <si>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</si>
  <si>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</si>
  <si>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</si>
  <si>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</si>
  <si>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</si>
  <si>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</si>
  <si>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</si>
  <si>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</si>
  <si>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</si>
  <si>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</si>
  <si>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</si>
  <si>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</si>
  <si>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</si>
  <si>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</si>
  <si>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599 1 00 00000 00 0000 000</t>
  </si>
  <si>
    <t>599 1 16 00000 00 0000 000</t>
  </si>
  <si>
    <t>599 1 16 02000 02 0000 140</t>
  </si>
  <si>
    <t>599 1 16 02020 02 0000 140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</si>
  <si>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</si>
  <si>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</si>
  <si>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</si>
  <si>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</si>
  <si>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</si>
  <si>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</si>
  <si>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037 0100 00 0 00 00000 000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</si>
  <si>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</si>
  <si>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037 0104 00 0 00 00000 000</t>
  </si>
  <si>
    <t>037 0104 01 0 00 00000 000</t>
  </si>
  <si>
    <t>037 0104 01 0 00 P1000 000</t>
  </si>
  <si>
    <t xml:space="preserve">  Закупка товаров, работ и услуг для обеспечения государственных (муниципальных) нужд</t>
  </si>
  <si>
    <t>037 0104 01 0 00 P1000 200</t>
  </si>
  <si>
    <t xml:space="preserve">  Иные закупки товаров, работ и услуг для обеспечения государственных (муниципальных) нужд</t>
  </si>
  <si>
    <t>037 0104 01 0 00 P1000 240</t>
  </si>
  <si>
    <t xml:space="preserve">  Прочая закупка товаров, работ и услуг</t>
  </si>
  <si>
    <t>037 0104 01 0 00 P1000 244</t>
  </si>
  <si>
    <t>037 0104 01 0 00 P2000 000</t>
  </si>
  <si>
    <t>037 0104 01 0 00 P2000 200</t>
  </si>
  <si>
    <t>037 0104 01 0 00 P2000 240</t>
  </si>
  <si>
    <t>037 0104 01 0 00 P2000 244</t>
  </si>
  <si>
    <t>037 0104 01 0 00 P3000 000</t>
  </si>
  <si>
    <t xml:space="preserve">  Иные бюджетные ассигнования</t>
  </si>
  <si>
    <t>037 0104 01 0 00 P3000 800</t>
  </si>
  <si>
    <t xml:space="preserve">  Уплата налогов, сборов и иных платежей</t>
  </si>
  <si>
    <t>037 0104 01 0 00 P3000 850</t>
  </si>
  <si>
    <t xml:space="preserve">  Уплата иных платежей</t>
  </si>
  <si>
    <t>037 0104 01 0 00 P3000 853</t>
  </si>
  <si>
    <t>037 0104 02 0 00 00000 000</t>
  </si>
  <si>
    <t xml:space="preserve">  Расходы на разработку и тиражирование методических и информационно-разъяснительных материалов об антикоррупционных стандартах поведения для муниципальных служащих</t>
  </si>
  <si>
    <t>037 0104 02 0 00 02000 000</t>
  </si>
  <si>
    <t>037 0104 02 0 00 02000 200</t>
  </si>
  <si>
    <t>037 0104 02 0 00 02000 240</t>
  </si>
  <si>
    <t>037 0104 02 0 00 02000 244</t>
  </si>
  <si>
    <t xml:space="preserve">  Непрограммные расходы иных областных органов исполнительной власти</t>
  </si>
  <si>
    <t>037 0104 99 0 00 00000 000</t>
  </si>
  <si>
    <t xml:space="preserve">  Иные непрограммные расходы</t>
  </si>
  <si>
    <t>037 0104 99 9 00 00000 000</t>
  </si>
  <si>
    <t>037 0104 99 9 00 A1100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</si>
  <si>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</si>
  <si>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037 0104 99 9 00 A1100 100</t>
  </si>
  <si>
    <t xml:space="preserve">  Расходы на выплаты персоналу государственных (муниципальных) органов</t>
  </si>
  <si>
    <t>037 0104 99 9 00 A1100 120</t>
  </si>
  <si>
    <t xml:space="preserve">  Фонд оплаты труда государственных (муниципальных) органов</t>
  </si>
  <si>
    <t>037 0104 99 9 00 A1100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</si>
  <si>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</si>
  <si>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037 0104 99 9 00 A1100 129</t>
  </si>
  <si>
    <t>037 0104 99 9 00 A1900 000</t>
  </si>
  <si>
    <t>037 0104 99 9 00 A1900 200</t>
  </si>
  <si>
    <t>037 0104 99 9 00 A1900 240</t>
  </si>
  <si>
    <t>037 0104 99 9 00 A1900 244</t>
  </si>
  <si>
    <t>037 0104 99 9 00 A1900 800</t>
  </si>
  <si>
    <t>037 0104 99 9 00 A1900 850</t>
  </si>
  <si>
    <t>037 0104 99 9 00 A1900 853</t>
  </si>
  <si>
    <t xml:space="preserve">  Расходы на выплаты по оплате труда главы местной администрации</t>
  </si>
  <si>
    <t>037 0104 99 9 00 Г1100 000</t>
  </si>
  <si>
    <t>037 0104 99 9 00 Г1100 100</t>
  </si>
  <si>
    <t>037 0104 99 9 00 Г1100 120</t>
  </si>
  <si>
    <t>037 0104 99 9 00 Г1100 121</t>
  </si>
  <si>
    <t>037 0104 99 9 00 Г1100 129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</si>
  <si>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</si>
  <si>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037 0106 00 0 00 00000 000</t>
  </si>
  <si>
    <t>037 0106 99 0 00 00000 000</t>
  </si>
  <si>
    <t>037 0106 99 9 00 00000 000</t>
  </si>
  <si>
    <t>037 0106 99 9 00 T0000 000</t>
  </si>
  <si>
    <t xml:space="preserve">  Межбюджетные трансферты</t>
  </si>
  <si>
    <t>037 0106 99 9 00 T0000 500</t>
  </si>
  <si>
    <t>037 0106 99 9 00 T0000 540</t>
  </si>
  <si>
    <t xml:space="preserve">  Резервные фонды</t>
  </si>
  <si>
    <t>037 0111 00 0 00 00000 000</t>
  </si>
  <si>
    <t>037 0111 99 0 00 00000 000</t>
  </si>
  <si>
    <t>037 0111 99 9 00 00000 000</t>
  </si>
  <si>
    <t>037 0111 99 9 00 P9000 000</t>
  </si>
  <si>
    <t>037 0111 99 9 00 P9000 800</t>
  </si>
  <si>
    <t xml:space="preserve">  Резервные средства</t>
  </si>
  <si>
    <t>037 0111 99 9 00 P9000 870</t>
  </si>
  <si>
    <t xml:space="preserve">  Другие общегосударственные вопросы</t>
  </si>
  <si>
    <t>037 0113 00 0 00 00000 000</t>
  </si>
  <si>
    <t>037 0113 03 0 00 00000 000</t>
  </si>
  <si>
    <t xml:space="preserve">  Расходы на содержание имущества, находящегося в собственности муниципального образования Степанцевское и приобретение имущества в муниципальную собственность</t>
  </si>
  <si>
    <t>037 0113 03 0 00 03000 000</t>
  </si>
  <si>
    <t>037 0113 03 0 00 03000 200</t>
  </si>
  <si>
    <t>037 0113 03 0 00 03000 240</t>
  </si>
  <si>
    <t>037 0113 03 0 00 03000 244</t>
  </si>
  <si>
    <t xml:space="preserve">  Закупка энергетических ресурсов</t>
  </si>
  <si>
    <t>037 0113 03 0 00 03000 247</t>
  </si>
  <si>
    <t>037 0113 03 0 00 03000 800</t>
  </si>
  <si>
    <t>037 0113 03 0 00 03000 850</t>
  </si>
  <si>
    <t xml:space="preserve">  Уплата налога на имущество организаций и земельного налога</t>
  </si>
  <si>
    <t>037 0113 03 0 00 03000 851</t>
  </si>
  <si>
    <t xml:space="preserve">  Уплата прочих налогов, сборов</t>
  </si>
  <si>
    <t>037 0113 03 0 00 03000 852</t>
  </si>
  <si>
    <t xml:space="preserve">  НАЦИОНАЛЬНАЯ ОБОРОНА</t>
  </si>
  <si>
    <t>037 0200 00 0 00 00000 000</t>
  </si>
  <si>
    <t xml:space="preserve">  Мобилизационная и вневойсковая подготовка</t>
  </si>
  <si>
    <t>037 0203 00 0 00 00000 000</t>
  </si>
  <si>
    <t>037 0203 99 0 00 00000 000</t>
  </si>
  <si>
    <t>037 0203 99 9 00 00000 000</t>
  </si>
  <si>
    <t xml:space="preserve">  Расходы на осуществление полномочий по первично воинскому учету на территориях, где отсутствуют военные комиссариаты</t>
  </si>
  <si>
    <t>037 0203 99 9 00 51180 000</t>
  </si>
  <si>
    <t>037 0203 99 9 00 51180 100</t>
  </si>
  <si>
    <t>037 0203 99 9 00 51180 120</t>
  </si>
  <si>
    <t>037 0203 99 9 00 51180 121</t>
  </si>
  <si>
    <t>037 0203 99 9 00 51180 129</t>
  </si>
  <si>
    <t>037 0203 99 9 00 51180 200</t>
  </si>
  <si>
    <t>037 0203 99 9 00 51180 240</t>
  </si>
  <si>
    <t>037 0203 99 9 00 51180 244</t>
  </si>
  <si>
    <t>037 0203 99 9 00 51180 247</t>
  </si>
  <si>
    <t xml:space="preserve">  НАЦИОНАЛЬНАЯ БЕЗОПАСНОСТЬ И ПРАВООХРАНИТЕЛЬНАЯ ДЕЯТЕЛЬНОСТЬ</t>
  </si>
  <si>
    <t>037 0300 00 0 00 00000 000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</si>
  <si>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</si>
  <si>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037 0310 00 0 00 00000 000</t>
  </si>
  <si>
    <t>037 0310 04 0 00 00000 000</t>
  </si>
  <si>
    <t xml:space="preserve">  Расходы на обеспечение охраны жизни людей на водных объектах муниципального образования Степанцевское</t>
  </si>
  <si>
    <t>037 0310 04 0 00 04000 000</t>
  </si>
  <si>
    <t>037 0310 04 0 00 04000 200</t>
  </si>
  <si>
    <t>037 0310 04 0 00 04000 240</t>
  </si>
  <si>
    <t>037 0310 04 0 00 04000 244</t>
  </si>
  <si>
    <t>037 0310 05 0 00 00000 000</t>
  </si>
  <si>
    <t xml:space="preserve">  Расходы на пожарную безопасность в муниципальном образовании Степанцевское</t>
  </si>
  <si>
    <t>037 0310 05 0 00 05000 000</t>
  </si>
  <si>
    <t>037 0310 05 0 00 05000 200</t>
  </si>
  <si>
    <t>037 0310 05 0 00 05000 240</t>
  </si>
  <si>
    <t>037 0310 05 0 00 05000 244</t>
  </si>
  <si>
    <t xml:space="preserve">  Другие вопросы в области национальной безопасности и правоохранительной деятельности</t>
  </si>
  <si>
    <t>037 0314 00 0 00 00000 000</t>
  </si>
  <si>
    <t>037 0314 06 0 00 00000 000</t>
  </si>
  <si>
    <t xml:space="preserve">  Расходы на профилактику преступлений и правонарушений  в муниципальном образовании Степанцевское</t>
  </si>
  <si>
    <t>037 0314 06 0 00 06000 000</t>
  </si>
  <si>
    <t>037 0314 06 0 00 06000 200</t>
  </si>
  <si>
    <t>037 0314 06 0 00 06000 240</t>
  </si>
  <si>
    <t>037 0314 06 0 00 06000 244</t>
  </si>
  <si>
    <t>037 0314 07 0 00 00000 000</t>
  </si>
  <si>
    <t xml:space="preserve">  Расходы на патриотическое воспитание граждан  в муниципальном образовании Степанцевское</t>
  </si>
  <si>
    <t>037 0314 07 0 00 07000 000</t>
  </si>
  <si>
    <t>037 0314 07 0 00 07000 200</t>
  </si>
  <si>
    <t>037 0314 07 0 00 07000 240</t>
  </si>
  <si>
    <t>037 0314 07 0 00 07000 244</t>
  </si>
  <si>
    <t xml:space="preserve">  НАЦИОНАЛЬНАЯ ЭКОНОМИКА</t>
  </si>
  <si>
    <t>037 0400 00 0 00 00000 000</t>
  </si>
  <si>
    <t xml:space="preserve">  Общеэкономические вопросы</t>
  </si>
  <si>
    <t>037 0401 00 0 00 00000 000</t>
  </si>
  <si>
    <t>037 0401 08 0 00 00000 000</t>
  </si>
  <si>
    <t xml:space="preserve">  Расходы на организацию общественных работ в муниципальном образовании Степанцевское</t>
  </si>
  <si>
    <t>037 0401 08 0 00 08000 000</t>
  </si>
  <si>
    <t>037 0401 08 0 00 08000 200</t>
  </si>
  <si>
    <t>037 0401 08 0 00 08000 240</t>
  </si>
  <si>
    <t>037 0401 08 0 00 08000 244</t>
  </si>
  <si>
    <t xml:space="preserve">  Водное хозяйство</t>
  </si>
  <si>
    <t>037 0406 00 0 00 00000 000</t>
  </si>
  <si>
    <t>037 0406 09 0 00 00000 000</t>
  </si>
  <si>
    <t xml:space="preserve">  Расходы на мероприятия по ремонту и содержанию гидротехнических сооружений</t>
  </si>
  <si>
    <t>037 0406 09 0 00 09000 000</t>
  </si>
  <si>
    <t>037 0406 09 0 00 09000 200</t>
  </si>
  <si>
    <t>037 0406 09 0 00 09000 240</t>
  </si>
  <si>
    <t>037 0406 09 0 00 09000 244</t>
  </si>
  <si>
    <t xml:space="preserve">  Дорожное хозяйство (дорожные фонды)</t>
  </si>
  <si>
    <t>037 0409 00 0 00 00000 000</t>
  </si>
  <si>
    <t>037 0409 10 0 00 00000 000</t>
  </si>
  <si>
    <t xml:space="preserve">  Расходы на дорожное хозяйство и развитие сети автомобильных дорог общего пользования местного значения  на территории  муниципального образования Степанцевское</t>
  </si>
  <si>
    <t>037 0409 10 0 00 10000 000</t>
  </si>
  <si>
    <t>037 0409 10 0 00 10000 200</t>
  </si>
  <si>
    <t>037 0409 10 0 00 10000 240</t>
  </si>
  <si>
    <t>037 0409 10 0 00 10000 244</t>
  </si>
  <si>
    <t xml:space="preserve">  Связь и информатика</t>
  </si>
  <si>
    <t>037 0410 00 0 00 00000 000</t>
  </si>
  <si>
    <t>037 0410 11 0 00 00000 000</t>
  </si>
  <si>
    <t xml:space="preserve">  Расходы на информатизацию в муниципальном образовании Степанцевское</t>
  </si>
  <si>
    <t>037 0410 11 0 00 11000 000</t>
  </si>
  <si>
    <t>037 0410 11 0 00 11000 200</t>
  </si>
  <si>
    <t>037 0410 11 0 00 11000 240</t>
  </si>
  <si>
    <t>037 0410 11 0 00 11000 244</t>
  </si>
  <si>
    <t xml:space="preserve">  Другие вопросы в области национальной экономики</t>
  </si>
  <si>
    <t>037 0412 00 0 00 00000 000</t>
  </si>
  <si>
    <t>037 0412 12 0 00 00000 000</t>
  </si>
  <si>
    <t xml:space="preserve">  Расходы на создание условий для развития малого и среднего предпринимательства  в муниципальном образовании Степанцевское</t>
  </si>
  <si>
    <t>037 0412 12 0 00 12000 000</t>
  </si>
  <si>
    <t>037 0412 12 0 00 12000 200</t>
  </si>
  <si>
    <t>037 0412 12 0 00 12000 240</t>
  </si>
  <si>
    <t>037 0412 12 0 00 12000 244</t>
  </si>
  <si>
    <t xml:space="preserve">  ЖИЛИЩНО-КОММУНАЛЬНОЕ ХОЗЯЙСТВО</t>
  </si>
  <si>
    <t>037 0500 00 0 00 00000 000</t>
  </si>
  <si>
    <t xml:space="preserve">  Жилищное хозяйство</t>
  </si>
  <si>
    <t>037 0501 00 0 00 00000 000</t>
  </si>
  <si>
    <t>037 0501 13 0 00 00000 000</t>
  </si>
  <si>
    <t xml:space="preserve">  Расходы на реконструкцию, капитальный ремонт многоквартирных домов и содержание незаселенных жилых помещений  в муниципальном образовании Степанцевское</t>
  </si>
  <si>
    <t>037 0501 13 0 00 13000 000</t>
  </si>
  <si>
    <t>037 0501 13 0 00 13000 200</t>
  </si>
  <si>
    <t>037 0501 13 0 00 13000 240</t>
  </si>
  <si>
    <t>037 0501 13 0 00 13000 244</t>
  </si>
  <si>
    <t>037 0501 13 0 00 13000 247</t>
  </si>
  <si>
    <t>037 0501 20 0 00 00000 000</t>
  </si>
  <si>
    <t xml:space="preserve">  Расходы на обеспечение мероприятий по переселению граждан из аварийного жилого фонда (разница в площадях)</t>
  </si>
  <si>
    <t>037 0501 20 0 00 49000 000</t>
  </si>
  <si>
    <t xml:space="preserve">  Капитальные вложения в объекты государственной (муниципальной) собственности</t>
  </si>
  <si>
    <t>037 0501 20 0 00 49000 400</t>
  </si>
  <si>
    <t xml:space="preserve">  Бюджетные инвестиции</t>
  </si>
  <si>
    <t>037 0501 20 0 00 49000 410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</si>
  <si>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</si>
  <si>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037 0501 20 0 00 49000 412</t>
  </si>
  <si>
    <t>037 0501 20 0 F3 67483 000</t>
  </si>
  <si>
    <t>037 0501 20 0 F3 67483 400</t>
  </si>
  <si>
    <t>037 0501 20 0 F3 67483 410</t>
  </si>
  <si>
    <t>037 0501 20 0 F3 67483 412</t>
  </si>
  <si>
    <t>037 0501 20 0 F3 67484 000</t>
  </si>
  <si>
    <t>037 0501 20 0 F3 67484 400</t>
  </si>
  <si>
    <t>037 0501 20 0 F3 67484 410</t>
  </si>
  <si>
    <t>037 0501 20 0 F3 67484 412</t>
  </si>
  <si>
    <t>037 0501 20 0 F3 6748S 000</t>
  </si>
  <si>
    <t>037 0501 20 0 F3 6748S 400</t>
  </si>
  <si>
    <t>037 0501 20 0 F3 6748S 410</t>
  </si>
  <si>
    <t>037 0501 20 0 F3 6748S 412</t>
  </si>
  <si>
    <t xml:space="preserve">  Коммунальное хозяйство</t>
  </si>
  <si>
    <t>037 0502 00 0 00 00000 000</t>
  </si>
  <si>
    <t>037 0502 14 0 00 00000 000</t>
  </si>
  <si>
    <t xml:space="preserve">  Расходы на энергосбережение и повышение энергетической эффективности  в муниципальном образовании Степанцевское</t>
  </si>
  <si>
    <t>037 0502 14 0 00 14000 000</t>
  </si>
  <si>
    <t>037 0502 14 0 00 14000 200</t>
  </si>
  <si>
    <t>037 0502 14 0 00 14000 240</t>
  </si>
  <si>
    <t>037 0502 14 0 00 14000 244</t>
  </si>
  <si>
    <t xml:space="preserve">  Благоустройство</t>
  </si>
  <si>
    <t>037 0503 00 0 00 00000 000</t>
  </si>
  <si>
    <t>037 0503 15 0 00 00000 000</t>
  </si>
  <si>
    <t xml:space="preserve">  Расходы на сохранение и реконструкцию военно-мемориальных объектов  в муниципальном образовании Степанцевское</t>
  </si>
  <si>
    <t>037 0503 15 0 00 15000 000</t>
  </si>
  <si>
    <t>037 0503 15 0 00 15000 200</t>
  </si>
  <si>
    <t>037 0503 15 0 00 15000 240</t>
  </si>
  <si>
    <t>037 0503 15 0 00 15000 244</t>
  </si>
  <si>
    <t>037 0503 16 0 00 00000 000</t>
  </si>
  <si>
    <t>037 0503 16 0 00 Б1000 000</t>
  </si>
  <si>
    <t>037 0503 16 0 00 Б1000 200</t>
  </si>
  <si>
    <t>037 0503 16 0 00 Б1000 240</t>
  </si>
  <si>
    <t>037 0503 16 0 00 Б1000 244</t>
  </si>
  <si>
    <t>037 0503 16 0 00 Б1000 247</t>
  </si>
  <si>
    <t>037 0503 16 0 00 Б1000 800</t>
  </si>
  <si>
    <t>037 0503 16 0 00 Б1000 850</t>
  </si>
  <si>
    <t>037 0503 16 0 00 Б1000 853</t>
  </si>
  <si>
    <t>037 0503 16 0 00 Б3000 000</t>
  </si>
  <si>
    <t>037 0503 16 0 00 Б3000 200</t>
  </si>
  <si>
    <t>037 0503 16 0 00 Б3000 240</t>
  </si>
  <si>
    <t>037 0503 16 0 00 Б3000 244</t>
  </si>
  <si>
    <t>037 0503 16 0 00 Б4000 000</t>
  </si>
  <si>
    <t>037 0503 16 0 00 Б4000 200</t>
  </si>
  <si>
    <t>037 0503 16 0 00 Б4000 240</t>
  </si>
  <si>
    <t>037 0503 16 0 00 Б4000 244</t>
  </si>
  <si>
    <t>037 0503 18 0 00 00000 000</t>
  </si>
  <si>
    <t xml:space="preserve">  Расходы на формирование доступной среды жизнедеятельности для инвалидов в муниципальном образовании Степанцевское</t>
  </si>
  <si>
    <t>037 0503 18 0 00 18000 000</t>
  </si>
  <si>
    <t>037 0503 18 0 00 18000 200</t>
  </si>
  <si>
    <t>037 0503 18 0 00 18000 240</t>
  </si>
  <si>
    <t>037 0503 18 0 00 18000 244</t>
  </si>
  <si>
    <t>037 0503 21 0 00 00000 000</t>
  </si>
  <si>
    <t xml:space="preserve">  Расходы на комплексное развитие сельских территорий муниципального образования Степанцевское</t>
  </si>
  <si>
    <t>037 0503 21 0 00 21000 000</t>
  </si>
  <si>
    <t>037 0503 21 0 00 21000 200</t>
  </si>
  <si>
    <t>037 0503 21 0 00 21000 240</t>
  </si>
  <si>
    <t>037 0503 21 0 00 21000 244</t>
  </si>
  <si>
    <t xml:space="preserve">  Расходы на комплексное развитие сельских территорий муниципального образования Степанцевское за счет субсидий</t>
  </si>
  <si>
    <t>037 0503 21 0 00 R576F 000</t>
  </si>
  <si>
    <t>037 0503 21 0 00 R576F 200</t>
  </si>
  <si>
    <t>037 0503 21 0 00 R576F 240</t>
  </si>
  <si>
    <t>037 0503 21 0 00 R576F 244</t>
  </si>
  <si>
    <t xml:space="preserve">  ОХРАНА ОКРУЖАЮЩЕЙ СРЕДЫ</t>
  </si>
  <si>
    <t>037 0600 00 0 00 00000 000</t>
  </si>
  <si>
    <t xml:space="preserve">  Другие вопросы в области охраны окружающей среды</t>
  </si>
  <si>
    <t>037 0605 00 0 00 00000 000</t>
  </si>
  <si>
    <t>037 0605 99 0 00 00000 000</t>
  </si>
  <si>
    <t>037 0605 99 9 00 00000 000</t>
  </si>
  <si>
    <t xml:space="preserve">  Мероприятия по уборке несанкционированных свалок</t>
  </si>
  <si>
    <t>037 0605 99 9 00 С5000 000</t>
  </si>
  <si>
    <t>037 0605 99 9 00 С5000 200</t>
  </si>
  <si>
    <t>037 0605 99 9 00 С5000 240</t>
  </si>
  <si>
    <t>037 0605 99 9 00 С5000 244</t>
  </si>
  <si>
    <t xml:space="preserve">  ОБРАЗОВАНИЕ</t>
  </si>
  <si>
    <t>037 0700 00 0 00 00000 000</t>
  </si>
  <si>
    <t xml:space="preserve">  Молодежная политика</t>
  </si>
  <si>
    <t>037 0707 00 0 00 00000 000</t>
  </si>
  <si>
    <t>037 0707 99 0 00 00000 000</t>
  </si>
  <si>
    <t>037 0707 99 9 00 00000 000</t>
  </si>
  <si>
    <t>037 0707 99 9 00 T0000 000</t>
  </si>
  <si>
    <t>037 0707 99 9 00 T0000 500</t>
  </si>
  <si>
    <t>037 0707 99 9 00 T0000 540</t>
  </si>
  <si>
    <t xml:space="preserve">  КУЛЬТУРА, КИНЕМАТОГРАФИЯ</t>
  </si>
  <si>
    <t>037 0800 00 0 00 00000 000</t>
  </si>
  <si>
    <t xml:space="preserve">  Культура</t>
  </si>
  <si>
    <t>037 0801 00 0 00 00000 000</t>
  </si>
  <si>
    <t>037 0801 99 0 00 00000 000</t>
  </si>
  <si>
    <t>037 0801 99 9 00 00000 000</t>
  </si>
  <si>
    <t>037 0801 99 9 00 T0000 000</t>
  </si>
  <si>
    <t>037 0801 99 9 00 T0000 500</t>
  </si>
  <si>
    <t>037 0801 99 9 00 T0000 540</t>
  </si>
  <si>
    <t xml:space="preserve">  Другие вопросы в области культуры, кинематографии</t>
  </si>
  <si>
    <t>037 0804 00 0 00 00000 000</t>
  </si>
  <si>
    <t>037 0804 99 0 00 00000 000</t>
  </si>
  <si>
    <t>037 0804 99 9 00 00000 000</t>
  </si>
  <si>
    <t>037 0804 99 9 00 T0000 000</t>
  </si>
  <si>
    <t>037 0804 99 9 00 T0000 500</t>
  </si>
  <si>
    <t>037 0804 99 9 00 T0000 540</t>
  </si>
  <si>
    <t xml:space="preserve">  СОЦИАЛЬНАЯ ПОЛИТИКА</t>
  </si>
  <si>
    <t>037 1000 00 0 00 00000 000</t>
  </si>
  <si>
    <t xml:space="preserve">  Пенсионное обеспечение</t>
  </si>
  <si>
    <t>037 1001 00 0 00 00000 000</t>
  </si>
  <si>
    <t>037 1001 01 0 00 00000 000</t>
  </si>
  <si>
    <t xml:space="preserve">  Расходы на доплаты к пенсиям муниципальных служащих</t>
  </si>
  <si>
    <t>037 1001 01 0 00 41000 000</t>
  </si>
  <si>
    <t xml:space="preserve">  Социальное обеспечение и иные выплаты населению</t>
  </si>
  <si>
    <t>037 1001 01 0 00 41000 300</t>
  </si>
  <si>
    <t xml:space="preserve">  Социальные выплаты гражданам, кроме публичных нормативных социальных выплат</t>
  </si>
  <si>
    <t>037 1001 01 0 00 41000 320</t>
  </si>
  <si>
    <t xml:space="preserve">  Пособия, компенсации и иные социальные выплаты гражданам, кроме публичных нормативных обязательств</t>
  </si>
  <si>
    <t>037 1001 01 0 00 41000 321</t>
  </si>
  <si>
    <t xml:space="preserve">  ФИЗИЧЕСКАЯ КУЛЬТУРА И СПОРТ</t>
  </si>
  <si>
    <t>037 1100 00 0 00 00000 000</t>
  </si>
  <si>
    <t xml:space="preserve">  Физическая культура</t>
  </si>
  <si>
    <t>037 1101 00 0 00 00000 000</t>
  </si>
  <si>
    <t>037 1101 99 0 00 00000 000</t>
  </si>
  <si>
    <t>037 1101 99 9 00 00000 000</t>
  </si>
  <si>
    <t>037 1101 99 9 00 T0000 000</t>
  </si>
  <si>
    <t>037 1101 99 9 00 T0000 500</t>
  </si>
  <si>
    <t>037 1101 99 9 00 T0000 540</t>
  </si>
  <si>
    <t>837 0100 00 0 00 00000 000</t>
  </si>
  <si>
    <t xml:space="preserve">  Обеспечение проведения выборов и референдумов</t>
  </si>
  <si>
    <t>837 0107 00 0 00 00000 000</t>
  </si>
  <si>
    <t>837 0107 99 0 00 00000 000</t>
  </si>
  <si>
    <t>837 0107 99 9 00 00000 000</t>
  </si>
  <si>
    <t xml:space="preserve">  Расходы на проведение выборов в муниципальном образовании Степанцевское "Территориальная избирательная комиссия Вязниковского района"</t>
  </si>
  <si>
    <t>837 0107 99 9 00 00400 000</t>
  </si>
  <si>
    <t>837 0107 99 9 00 00400 800</t>
  </si>
  <si>
    <t xml:space="preserve">  Специальные расходы</t>
  </si>
  <si>
    <t>837 0107 99 9 00 00400 880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</si>
  <si>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</si>
  <si>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</si>
  <si>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</si>
  <si>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</si>
  <si>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</si>
  <si>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</si>
  <si>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</si>
  <si>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</si>
  <si>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</si>
  <si>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</si>
  <si>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</si>
  <si>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</si>
  <si>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</si>
  <si>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</si>
  <si>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</si>
  <si>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</si>
  <si>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</si>
  <si>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</si>
  <si>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</si>
  <si>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</si>
  <si>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</si>
  <si>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</si>
  <si>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</si>
  <si>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</si>
  <si>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</si>
  <si>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</si>
  <si>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</si>
  <si>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</si>
  <si>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</si>
  <si>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</si>
  <si>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</si>
  <si>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</si>
  <si>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</si>
  <si>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</si>
  <si>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</si>
  <si>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</si>
  <si>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</si>
  <si>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</si>
  <si>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 xml:space="preserve">  Дотации на выравнивание бюджетной обеспеченности бюджетам сельских поселений</t>
  </si>
  <si>
    <t>Дотации на поддержку мер по обеспечению сбалансированности местных бюджетов</t>
  </si>
  <si>
    <t xml:space="preserve">  Прочие межбюджетные трансферты, передаваемые бюджетам сельских поселений</t>
  </si>
  <si>
    <t>О.Ю.Рябинина</t>
  </si>
  <si>
    <t>С.Г.Ахметова</t>
  </si>
  <si>
    <t>" 01 " октября  2021 г.</t>
  </si>
  <si>
    <t xml:space="preserve">  Муниципальная программа «Развитие муниципальной службы в администрации муниципального образования Степанцевское на 2020-2023 годы»</t>
  </si>
  <si>
    <t xml:space="preserve">  Расходы на 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персонала, улучшение условий труда</t>
  </si>
  <si>
    <t xml:space="preserve">  Расходы на повышение квалификации обучения муниципальных служащих администрации</t>
  </si>
  <si>
    <t xml:space="preserve">  Представительские расходы и участие в мероприятиях Ассоциации "Совет муниципальных образований Владимирской области"</t>
  </si>
  <si>
    <t xml:space="preserve">  Муниципальная программа «Противодействие коррупции в администрации муниципального образования Степанцевское на 2020-2023 годы»</t>
  </si>
  <si>
    <t>Расходы на выплаты по оплате труда администрации</t>
  </si>
  <si>
    <t>Расходы на обеспечение функций администрации</t>
  </si>
  <si>
    <t xml:space="preserve">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</si>
  <si>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Резерв финансовых средств на ликвидацию чрезвычайных ситуаций в муниципальном образовании Степанцевское Вязниковского района Владимирской области</t>
  </si>
  <si>
    <t xml:space="preserve">  Муниципальная программа "Содержание имущества, находящегося в собственности муниципального образования Степанцевское, и приобретение имущества в муниципальную собственность на 2019-2023 годы"</t>
  </si>
  <si>
    <t xml:space="preserve">  Муниципальная программа "Обеспечение охраны жизни людей на водных объектах муниципального образования Степанцевское Вязниковского района Владимирской области в летний период 2019-2023 годов"</t>
  </si>
  <si>
    <t xml:space="preserve">  Муниципальная программа "Пожарная безопасность муниципального образования Степанцевское на 2019-2023 годы"</t>
  </si>
  <si>
    <t xml:space="preserve">  Муниципальная программа "Профилактика преступлений и правонарушений в муниципальном образовании Степанцевское сельское поселение Вязниковского района на 2021-2023 годы"</t>
  </si>
  <si>
    <t xml:space="preserve">  Муниципальная программа «Патриотическое воспитание граждан муниципального образования Степанцевское на 2020 – 2023 годы»</t>
  </si>
  <si>
    <t xml:space="preserve">  Муниципальная программа "Организация общественных работ в муниципальном образовании Степанцевское на 2019-2023 годы»</t>
  </si>
  <si>
    <t xml:space="preserve">  Муниципальная программа «Безопасность гидротехнических сооружений, находящихся на территории муниципального образования Степанцевское Вязниковского района Владимирской области на 2018 – 2023 годы»</t>
  </si>
  <si>
    <t xml:space="preserve">  Муниципальная программа "Дорожное хозяйство и развитие сети автомобильных дорог общего пользования местного значения на территории  муниципального образования Степанцевское  на 2019-2023 годы"</t>
  </si>
  <si>
    <t xml:space="preserve">  Муниципальная программа "Информатизация муниципального образования Степанцевское Вязниковского района на 2019-2023 годы"</t>
  </si>
  <si>
    <t xml:space="preserve">  Муниципальная программа "Создание условий для развития малого и среднего предпринимательства на территории муниципального образования Степанцевское на 2021-2023 годы"</t>
  </si>
  <si>
    <t xml:space="preserve">  Муниципальная программа "Реконструкция, капитальный ремонт многоквартирных домов и содержание незаселенных жилых помещений в муниципальном образовании Степанцевское на 2019-2023 годы"</t>
  </si>
  <si>
    <t>Муниципальная программа "Переселение граждан из аварийного жилищного фонда, расположенного на территории муниципального образования Степанцевское Вязниковского района, в 2019-2025 годах"</t>
  </si>
  <si>
    <t>Расходы на переселение граждан из аварийного жилищного фонда за счет субсидии на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</si>
  <si>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 xml:space="preserve">Расходы на переселение граждан из аварийного жилищного фонда за счет субсидии на обеспечение устойчивого сокращения непригодного для проживания жилищного фонда </t>
  </si>
  <si>
    <t>Расходы на переселение граждан из аварийного жилищного фонда за счет бюджета муниципального образования Степанцевское</t>
  </si>
  <si>
    <t xml:space="preserve">  Муниципальная программа «Энергосбережение и повышение энергетической эффективности в муниципальном образовании Степанцевское на 2020-2023 годы»</t>
  </si>
  <si>
    <t xml:space="preserve">  Муниципальная  программа «Сохранение и реконструкция военно-мемориальных объектов в муниципальном образовании Стёпанцевское Вязниковского района на 2019-2023 годы»</t>
  </si>
  <si>
    <t xml:space="preserve">  Муниципальная  программа "Благоустройство территории муниципального образования Степанцевское Вязниковского района на 2021-2023 годы"</t>
  </si>
  <si>
    <t xml:space="preserve">  Расходы на уличное освещение в рамках муниципальной программы "Благоустройство территории муниципального образования Степанцевское Вязниковского района на 2021-2023 годы"</t>
  </si>
  <si>
    <t xml:space="preserve">  Расходы на организацию и содержание мест захоронений в рамках муниципальной программы "Благоустройство территории муниципального образования Степанцевское Вязниковского района на 2021-2023 годы"</t>
  </si>
  <si>
    <t xml:space="preserve">  Расходы на прочие мероприятия по благоустройству в рамках муниципальной программы "Благоустройство территории муниципального образования Степанцевское Вязниковского района на 2021-2023 годы"</t>
  </si>
  <si>
    <t xml:space="preserve">  Муниципальная  программа "Формирование доступной среды жизнедеятельности для инвалидов  муниципального образования Степанцевское  на 2019-2023 годы"</t>
  </si>
  <si>
    <t xml:space="preserve">  Муниципальная  программа "Комплексное развитие сельских территорий  муниципального образования Степанцевское Вязниковского района на 2020-2023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</si>
</sst>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Arial Cyr"/>
    </font>
    <font>
      <sz val="9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 Cyr"/>
      <family val="2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51">
    <xf numFmtId="0" fontId="0" fillId="0" borderId="0" xfId="0"/>
    <xf numFmtId="0" fontId="7" fillId="0" borderId="1" xfId="1" applyNumberFormat="1" applyFont="1" applyProtection="1"/>
    <xf numFmtId="0" fontId="13" fillId="0" borderId="0" xfId="0" applyFont="1" applyProtection="1">
      <protection locked="0"/>
    </xf>
    <xf numFmtId="0" fontId="14" fillId="0" borderId="1" xfId="5" applyNumberFormat="1" applyFont="1" applyProtection="1"/>
    <xf numFmtId="0" fontId="14" fillId="0" borderId="1" xfId="6" applyNumberFormat="1" applyFont="1" applyProtection="1"/>
    <xf numFmtId="0" fontId="7" fillId="0" borderId="1" xfId="10" applyNumberFormat="1" applyFont="1" applyProtection="1"/>
    <xf numFmtId="0" fontId="15" fillId="0" borderId="1" xfId="14" applyNumberFormat="1" applyFont="1" applyProtection="1"/>
    <xf numFmtId="0" fontId="7" fillId="0" borderId="1" xfId="16" applyNumberFormat="1" applyFont="1" applyProtection="1">
      <alignment horizontal="left"/>
    </xf>
    <xf numFmtId="0" fontId="7" fillId="0" borderId="11" xfId="24" applyNumberFormat="1" applyFont="1" applyProtection="1">
      <alignment horizontal="left"/>
    </xf>
    <xf numFmtId="0" fontId="7" fillId="0" borderId="4" xfId="34" applyNumberFormat="1" applyFont="1" applyProtection="1">
      <alignment horizontal="center" vertical="center"/>
    </xf>
    <xf numFmtId="49" fontId="7" fillId="0" borderId="16" xfId="37" applyNumberFormat="1" applyFont="1" applyProtection="1">
      <alignment horizontal="center" wrapText="1"/>
    </xf>
    <xf numFmtId="49" fontId="7" fillId="0" borderId="17" xfId="38" applyNumberFormat="1" applyFont="1" applyProtection="1">
      <alignment horizontal="center"/>
    </xf>
    <xf numFmtId="49" fontId="7" fillId="0" borderId="19" xfId="41" applyNumberFormat="1" applyFont="1" applyProtection="1">
      <alignment horizontal="center" shrinkToFit="1"/>
    </xf>
    <xf numFmtId="49" fontId="7" fillId="0" borderId="20" xfId="42" applyNumberFormat="1" applyFont="1" applyProtection="1">
      <alignment horizontal="center"/>
    </xf>
    <xf numFmtId="49" fontId="7" fillId="0" borderId="22" xfId="45" applyNumberFormat="1" applyFont="1" applyProtection="1">
      <alignment horizontal="center" shrinkToFit="1"/>
    </xf>
    <xf numFmtId="49" fontId="7" fillId="0" borderId="23" xfId="46" applyNumberFormat="1" applyFont="1" applyProtection="1">
      <alignment horizontal="center"/>
    </xf>
    <xf numFmtId="0" fontId="1" fillId="0" borderId="1" xfId="1" applyNumberFormat="1" applyFont="1" applyProtection="1"/>
    <xf numFmtId="0" fontId="16" fillId="0" borderId="0" xfId="0" applyFont="1" applyProtection="1">
      <protection locked="0"/>
    </xf>
    <xf numFmtId="0" fontId="5" fillId="0" borderId="1" xfId="2" applyNumberFormat="1" applyFont="1" applyProtection="1">
      <alignment horizontal="center"/>
    </xf>
    <xf numFmtId="0" fontId="1" fillId="0" borderId="2" xfId="3" applyNumberFormat="1" applyFont="1" applyProtection="1">
      <alignment horizontal="center"/>
    </xf>
    <xf numFmtId="0" fontId="17" fillId="0" borderId="1" xfId="4" applyNumberFormat="1" applyFont="1" applyProtection="1">
      <alignment horizontal="right"/>
    </xf>
    <xf numFmtId="0" fontId="5" fillId="0" borderId="1" xfId="5" applyNumberFormat="1" applyFont="1" applyProtection="1"/>
    <xf numFmtId="0" fontId="5" fillId="0" borderId="1" xfId="6" applyNumberFormat="1" applyFont="1" applyProtection="1"/>
    <xf numFmtId="0" fontId="5" fillId="0" borderId="3" xfId="7" applyNumberFormat="1" applyFont="1" applyProtection="1"/>
    <xf numFmtId="0" fontId="1" fillId="0" borderId="4" xfId="8" applyNumberFormat="1" applyFont="1" applyProtection="1">
      <alignment horizontal="center"/>
    </xf>
    <xf numFmtId="0" fontId="17" fillId="0" borderId="5" xfId="9" applyNumberFormat="1" applyFont="1" applyProtection="1">
      <alignment horizontal="right"/>
    </xf>
    <xf numFmtId="0" fontId="1" fillId="0" borderId="1" xfId="10" applyNumberFormat="1" applyFont="1" applyProtection="1"/>
    <xf numFmtId="0" fontId="1" fillId="0" borderId="6" xfId="11" applyNumberFormat="1" applyFont="1" applyProtection="1">
      <alignment horizontal="right"/>
    </xf>
    <xf numFmtId="49" fontId="1" fillId="0" borderId="7" xfId="12" applyNumberFormat="1" applyFont="1" applyProtection="1">
      <alignment horizontal="center"/>
    </xf>
    <xf numFmtId="0" fontId="17" fillId="0" borderId="8" xfId="13" applyNumberFormat="1" applyFont="1" applyProtection="1">
      <alignment horizontal="right"/>
    </xf>
    <xf numFmtId="0" fontId="18" fillId="0" borderId="1" xfId="14" applyNumberFormat="1" applyFont="1" applyProtection="1"/>
    <xf numFmtId="164" fontId="1" fillId="0" borderId="9" xfId="15" applyNumberFormat="1" applyFont="1" applyProtection="1">
      <alignment horizontal="center"/>
    </xf>
    <xf numFmtId="0" fontId="1" fillId="0" borderId="1" xfId="16" applyNumberFormat="1" applyFont="1" applyProtection="1">
      <alignment horizontal="left"/>
    </xf>
    <xf numFmtId="49" fontId="1" fillId="0" borderId="1" xfId="17" applyNumberFormat="1" applyFont="1" applyProtection="1"/>
    <xf numFmtId="49" fontId="1" fillId="0" borderId="6" xfId="18" applyNumberFormat="1" applyFont="1" applyProtection="1">
      <alignment horizontal="right" vertical="center"/>
    </xf>
    <xf numFmtId="49" fontId="1" fillId="0" borderId="9" xfId="19" applyNumberFormat="1" applyFont="1" applyProtection="1">
      <alignment horizontal="center" vertical="center"/>
    </xf>
    <xf numFmtId="49" fontId="1" fillId="0" borderId="9" xfId="21" applyNumberFormat="1" applyFont="1" applyProtection="1">
      <alignment horizontal="center"/>
    </xf>
    <xf numFmtId="49" fontId="1" fillId="0" borderId="6" xfId="23" applyNumberFormat="1" applyFont="1" applyProtection="1">
      <alignment horizontal="right"/>
    </xf>
    <xf numFmtId="49" fontId="1" fillId="0" borderId="11" xfId="25" applyNumberFormat="1" applyFont="1" applyProtection="1"/>
    <xf numFmtId="49" fontId="1" fillId="0" borderId="6" xfId="26" applyNumberFormat="1" applyFont="1" applyProtection="1"/>
    <xf numFmtId="49" fontId="1" fillId="0" borderId="12" xfId="27" applyNumberFormat="1" applyFont="1" applyProtection="1">
      <alignment horizontal="center"/>
    </xf>
    <xf numFmtId="0" fontId="5" fillId="0" borderId="2" xfId="28" applyNumberFormat="1" applyFont="1" applyProtection="1">
      <alignment horizontal="center"/>
    </xf>
    <xf numFmtId="0" fontId="1" fillId="0" borderId="14" xfId="31" applyNumberFormat="1" applyFont="1" applyProtection="1"/>
    <xf numFmtId="0" fontId="1" fillId="0" borderId="5" xfId="32" applyNumberFormat="1" applyFont="1" applyProtection="1"/>
    <xf numFmtId="0" fontId="1" fillId="0" borderId="13" xfId="33" applyNumberFormat="1" applyFont="1" applyProtection="1">
      <alignment horizontal="center" vertical="center"/>
    </xf>
    <xf numFmtId="49" fontId="1" fillId="0" borderId="4" xfId="35" applyNumberFormat="1" applyFont="1" applyProtection="1">
      <alignment horizontal="center" vertical="center"/>
    </xf>
    <xf numFmtId="0" fontId="1" fillId="0" borderId="15" xfId="36" applyNumberFormat="1" applyFont="1" applyProtection="1">
      <alignment horizontal="left" wrapText="1"/>
    </xf>
    <xf numFmtId="4" fontId="1" fillId="0" borderId="17" xfId="39" applyNumberFormat="1" applyFont="1" applyProtection="1">
      <alignment horizontal="right" shrinkToFit="1"/>
    </xf>
    <xf numFmtId="0" fontId="1" fillId="0" borderId="18" xfId="40" applyNumberFormat="1" applyFont="1" applyProtection="1">
      <alignment horizontal="left" wrapText="1"/>
    </xf>
    <xf numFmtId="4" fontId="1" fillId="0" borderId="20" xfId="43" applyNumberFormat="1" applyFont="1" applyProtection="1">
      <alignment horizontal="right" shrinkToFit="1"/>
    </xf>
    <xf numFmtId="0" fontId="1" fillId="0" borderId="21" xfId="44" applyNumberFormat="1" applyFont="1" applyProtection="1">
      <alignment horizontal="left" wrapText="1" indent="2"/>
    </xf>
    <xf numFmtId="4" fontId="1" fillId="0" borderId="23" xfId="47" applyNumberFormat="1" applyFont="1" applyProtection="1">
      <alignment horizontal="right" shrinkToFit="1"/>
    </xf>
    <xf numFmtId="0" fontId="1" fillId="0" borderId="1" xfId="73" applyNumberFormat="1" applyFont="1" applyProtection="1">
      <alignment wrapText="1"/>
    </xf>
    <xf numFmtId="49" fontId="1" fillId="0" borderId="1" xfId="76" applyNumberFormat="1" applyFont="1" applyProtection="1"/>
    <xf numFmtId="49" fontId="1" fillId="0" borderId="1" xfId="48" applyNumberFormat="1" applyFont="1" applyProtection="1">
      <alignment horizontal="right"/>
    </xf>
    <xf numFmtId="0" fontId="1" fillId="0" borderId="2" xfId="77" applyNumberFormat="1" applyFont="1" applyProtection="1">
      <alignment horizontal="left"/>
    </xf>
    <xf numFmtId="49" fontId="1" fillId="0" borderId="2" xfId="80" applyNumberFormat="1" applyFont="1" applyProtection="1">
      <alignment horizontal="center" vertical="center" shrinkToFit="1"/>
    </xf>
    <xf numFmtId="49" fontId="1" fillId="0" borderId="2" xfId="81" applyNumberFormat="1" applyFont="1" applyProtection="1">
      <alignment shrinkToFit="1"/>
    </xf>
    <xf numFmtId="49" fontId="1" fillId="0" borderId="2" xfId="82" applyNumberFormat="1" applyFont="1" applyProtection="1">
      <alignment horizontal="right"/>
    </xf>
    <xf numFmtId="49" fontId="1" fillId="0" borderId="4" xfId="51" applyNumberFormat="1" applyFont="1" applyProtection="1">
      <alignment horizontal="center" vertical="center" shrinkToFit="1"/>
    </xf>
    <xf numFmtId="0" fontId="1" fillId="0" borderId="27" xfId="65" applyNumberFormat="1" applyFont="1" applyProtection="1">
      <alignment horizontal="left" wrapText="1"/>
    </xf>
    <xf numFmtId="4" fontId="1" fillId="0" borderId="24" xfId="54" applyNumberFormat="1" applyFont="1" applyProtection="1">
      <alignment horizontal="right" shrinkToFit="1"/>
    </xf>
    <xf numFmtId="0" fontId="1" fillId="0" borderId="15" xfId="85" applyNumberFormat="1" applyFont="1" applyProtection="1">
      <alignment horizontal="left" wrapText="1" indent="2"/>
    </xf>
    <xf numFmtId="165" fontId="1" fillId="0" borderId="13" xfId="88" applyNumberFormat="1" applyFont="1" applyProtection="1">
      <alignment horizontal="right" vertical="center" shrinkToFit="1"/>
    </xf>
    <xf numFmtId="165" fontId="1" fillId="0" borderId="27" xfId="89" applyNumberFormat="1" applyFont="1" applyProtection="1">
      <alignment horizontal="right" vertical="center" shrinkToFit="1"/>
    </xf>
    <xf numFmtId="0" fontId="1" fillId="0" borderId="33" xfId="90" applyNumberFormat="1" applyFont="1" applyProtection="1">
      <alignment horizontal="left" wrapText="1"/>
    </xf>
    <xf numFmtId="4" fontId="1" fillId="0" borderId="13" xfId="91" applyNumberFormat="1" applyFont="1" applyProtection="1">
      <alignment horizontal="right" shrinkToFit="1"/>
    </xf>
    <xf numFmtId="4" fontId="1" fillId="0" borderId="27" xfId="92" applyNumberFormat="1" applyFont="1" applyProtection="1">
      <alignment horizontal="right" shrinkToFit="1"/>
    </xf>
    <xf numFmtId="0" fontId="1" fillId="0" borderId="18" xfId="93" applyNumberFormat="1" applyFont="1" applyProtection="1">
      <alignment horizontal="left" wrapText="1" indent="2"/>
    </xf>
    <xf numFmtId="0" fontId="19" fillId="0" borderId="27" xfId="94" applyNumberFormat="1" applyFont="1" applyProtection="1">
      <alignment wrapText="1"/>
    </xf>
    <xf numFmtId="0" fontId="19" fillId="0" borderId="27" xfId="95" applyNumberFormat="1" applyFont="1" applyProtection="1"/>
    <xf numFmtId="0" fontId="19" fillId="2" borderId="27" xfId="96" applyNumberFormat="1" applyFont="1" applyProtection="1">
      <alignment wrapText="1"/>
    </xf>
    <xf numFmtId="0" fontId="1" fillId="2" borderId="26" xfId="97" applyNumberFormat="1" applyFont="1" applyProtection="1">
      <alignment horizontal="left" wrapText="1"/>
    </xf>
    <xf numFmtId="49" fontId="1" fillId="0" borderId="27" xfId="98" applyNumberFormat="1" applyFont="1" applyProtection="1">
      <alignment horizontal="center" shrinkToFit="1"/>
    </xf>
    <xf numFmtId="0" fontId="1" fillId="0" borderId="26" xfId="59" applyNumberFormat="1" applyFont="1" applyProtection="1">
      <alignment horizontal="left" wrapText="1"/>
    </xf>
    <xf numFmtId="0" fontId="1" fillId="0" borderId="11" xfId="100" applyNumberFormat="1" applyFont="1" applyProtection="1">
      <alignment horizontal="left"/>
    </xf>
    <xf numFmtId="0" fontId="1" fillId="0" borderId="31" xfId="103" applyNumberFormat="1" applyFont="1" applyProtection="1"/>
    <xf numFmtId="49" fontId="1" fillId="0" borderId="31" xfId="104" applyNumberFormat="1" applyFont="1" applyProtection="1"/>
    <xf numFmtId="0" fontId="1" fillId="0" borderId="1" xfId="105" applyNumberFormat="1" applyFont="1" applyProtection="1">
      <alignment horizontal="left"/>
    </xf>
    <xf numFmtId="49" fontId="1" fillId="0" borderId="1" xfId="107" applyNumberFormat="1" applyFont="1" applyProtection="1"/>
    <xf numFmtId="0" fontId="1" fillId="0" borderId="1" xfId="110" applyNumberFormat="1" applyFont="1" applyProtection="1">
      <alignment horizontal="center"/>
    </xf>
    <xf numFmtId="0" fontId="1" fillId="0" borderId="1" xfId="113" applyNumberFormat="1" applyFont="1" applyProtection="1">
      <alignment horizontal="left"/>
    </xf>
    <xf numFmtId="0" fontId="19" fillId="0" borderId="1" xfId="117" applyNumberFormat="1" applyFont="1" applyProtection="1"/>
    <xf numFmtId="0" fontId="1" fillId="0" borderId="2" xfId="119" applyNumberFormat="1" applyFont="1" applyProtection="1"/>
    <xf numFmtId="0" fontId="1" fillId="0" borderId="11" xfId="121" applyNumberFormat="1" applyFont="1" applyProtection="1"/>
    <xf numFmtId="49" fontId="7" fillId="0" borderId="1" xfId="74" applyNumberFormat="1" applyFont="1" applyProtection="1">
      <alignment wrapText="1"/>
    </xf>
    <xf numFmtId="49" fontId="7" fillId="0" borderId="1" xfId="75" applyNumberFormat="1" applyFont="1" applyProtection="1">
      <alignment horizontal="center"/>
    </xf>
    <xf numFmtId="49" fontId="7" fillId="0" borderId="2" xfId="78" applyNumberFormat="1" applyFont="1" applyProtection="1">
      <alignment horizontal="left"/>
    </xf>
    <xf numFmtId="0" fontId="7" fillId="0" borderId="2" xfId="79" applyNumberFormat="1" applyFont="1" applyProtection="1">
      <alignment horizontal="center" shrinkToFit="1"/>
    </xf>
    <xf numFmtId="0" fontId="7" fillId="0" borderId="4" xfId="50" applyNumberFormat="1" applyFont="1" applyProtection="1">
      <alignment horizontal="center" vertical="center" shrinkToFit="1"/>
    </xf>
    <xf numFmtId="0" fontId="7" fillId="0" borderId="16" xfId="83" applyNumberFormat="1" applyFont="1" applyProtection="1">
      <alignment horizontal="center" vertical="center" shrinkToFit="1"/>
    </xf>
    <xf numFmtId="49" fontId="7" fillId="0" borderId="17" xfId="84" applyNumberFormat="1" applyFont="1" applyProtection="1">
      <alignment horizontal="center" vertical="center"/>
    </xf>
    <xf numFmtId="0" fontId="7" fillId="0" borderId="32" xfId="86" applyNumberFormat="1" applyFont="1" applyProtection="1">
      <alignment horizontal="center" vertical="center" shrinkToFit="1"/>
    </xf>
    <xf numFmtId="49" fontId="7" fillId="0" borderId="13" xfId="87" applyNumberFormat="1" applyFont="1" applyProtection="1">
      <alignment horizontal="center" vertical="center"/>
    </xf>
    <xf numFmtId="49" fontId="7" fillId="0" borderId="13" xfId="99" applyNumberFormat="1" applyFont="1" applyProtection="1">
      <alignment horizontal="center" vertical="center" shrinkToFit="1"/>
    </xf>
    <xf numFmtId="0" fontId="7" fillId="0" borderId="31" xfId="101" applyNumberFormat="1" applyFont="1" applyProtection="1">
      <alignment horizontal="left" wrapText="1"/>
    </xf>
    <xf numFmtId="0" fontId="7" fillId="0" borderId="31" xfId="102" applyNumberFormat="1" applyFont="1" applyProtection="1">
      <alignment horizontal="left"/>
    </xf>
    <xf numFmtId="0" fontId="7" fillId="0" borderId="1" xfId="106" applyNumberFormat="1" applyFont="1" applyProtection="1">
      <alignment horizontal="left" wrapText="1"/>
    </xf>
    <xf numFmtId="0" fontId="7" fillId="0" borderId="1" xfId="105" applyNumberFormat="1" applyFont="1" applyProtection="1">
      <alignment horizontal="left"/>
    </xf>
    <xf numFmtId="0" fontId="7" fillId="0" borderId="1" xfId="108" applyNumberFormat="1" applyFont="1" applyProtection="1">
      <alignment horizontal="center" wrapText="1"/>
    </xf>
    <xf numFmtId="0" fontId="7" fillId="0" borderId="11" xfId="111" applyNumberFormat="1" applyFont="1" applyProtection="1">
      <alignment horizontal="center"/>
    </xf>
    <xf numFmtId="0" fontId="7" fillId="0" borderId="1" xfId="112" applyNumberFormat="1" applyFont="1" applyProtection="1">
      <alignment horizontal="center"/>
    </xf>
    <xf numFmtId="0" fontId="7" fillId="0" borderId="1" xfId="113" applyNumberFormat="1" applyFont="1" applyProtection="1">
      <alignment horizontal="left"/>
    </xf>
    <xf numFmtId="0" fontId="15" fillId="0" borderId="2" xfId="118" applyNumberFormat="1" applyFont="1" applyProtection="1"/>
    <xf numFmtId="0" fontId="7" fillId="0" borderId="1" xfId="110" applyNumberFormat="1" applyFont="1" applyProtection="1">
      <alignment horizontal="center"/>
    </xf>
    <xf numFmtId="0" fontId="7" fillId="0" borderId="2" xfId="119" applyNumberFormat="1" applyFont="1" applyProtection="1"/>
    <xf numFmtId="0" fontId="7" fillId="0" borderId="11" xfId="121" applyNumberFormat="1" applyFont="1" applyProtection="1"/>
    <xf numFmtId="0" fontId="20" fillId="0" borderId="27" xfId="65" applyNumberFormat="1" applyFont="1" applyFill="1" applyProtection="1">
      <alignment horizontal="left" wrapText="1"/>
    </xf>
    <xf numFmtId="0" fontId="1" fillId="0" borderId="26" xfId="59" applyNumberFormat="1" applyFont="1" applyFill="1" applyProtection="1">
      <alignment horizontal="left" wrapText="1"/>
    </xf>
    <xf numFmtId="0" fontId="21" fillId="0" borderId="26" xfId="59" applyNumberFormat="1" applyFont="1" applyFill="1" applyProtection="1">
      <alignment horizontal="left" wrapText="1"/>
    </xf>
    <xf numFmtId="0" fontId="5" fillId="0" borderId="5" xfId="49" applyNumberFormat="1" applyFont="1" applyProtection="1">
      <alignment horizontal="center"/>
    </xf>
    <xf numFmtId="49" fontId="1" fillId="0" borderId="5" xfId="52" applyNumberFormat="1" applyFont="1" applyProtection="1"/>
    <xf numFmtId="49" fontId="1" fillId="0" borderId="8" xfId="55" applyNumberFormat="1" applyFont="1" applyProtection="1"/>
    <xf numFmtId="165" fontId="1" fillId="0" borderId="20" xfId="57" applyNumberFormat="1" applyFont="1" applyProtection="1">
      <alignment horizontal="right" shrinkToFit="1"/>
    </xf>
    <xf numFmtId="165" fontId="1" fillId="0" borderId="25" xfId="58" applyNumberFormat="1" applyFont="1" applyProtection="1">
      <alignment horizontal="right" shrinkToFit="1"/>
    </xf>
    <xf numFmtId="4" fontId="1" fillId="0" borderId="23" xfId="62" applyNumberFormat="1" applyFont="1" applyProtection="1">
      <alignment horizontal="right" wrapText="1"/>
    </xf>
    <xf numFmtId="4" fontId="1" fillId="0" borderId="21" xfId="63" applyNumberFormat="1" applyFont="1" applyProtection="1">
      <alignment horizontal="right" wrapText="1"/>
    </xf>
    <xf numFmtId="0" fontId="1" fillId="0" borderId="8" xfId="64" applyNumberFormat="1" applyFont="1" applyProtection="1">
      <alignment wrapText="1"/>
    </xf>
    <xf numFmtId="4" fontId="1" fillId="0" borderId="29" xfId="68" applyNumberFormat="1" applyFont="1" applyProtection="1">
      <alignment horizontal="right" shrinkToFit="1"/>
    </xf>
    <xf numFmtId="49" fontId="1" fillId="0" borderId="30" xfId="69" applyNumberFormat="1" applyFont="1" applyProtection="1">
      <alignment horizontal="center"/>
    </xf>
    <xf numFmtId="0" fontId="1" fillId="0" borderId="8" xfId="70" applyNumberFormat="1" applyFont="1" applyProtection="1"/>
    <xf numFmtId="0" fontId="18" fillId="0" borderId="11" xfId="71" applyNumberFormat="1" applyFont="1" applyProtection="1"/>
    <xf numFmtId="0" fontId="18" fillId="0" borderId="31" xfId="72" applyNumberFormat="1" applyFont="1" applyProtection="1"/>
    <xf numFmtId="0" fontId="14" fillId="0" borderId="2" xfId="28" applyNumberFormat="1" applyFont="1" applyProtection="1">
      <alignment horizontal="center"/>
    </xf>
    <xf numFmtId="0" fontId="7" fillId="0" borderId="16" xfId="53" applyNumberFormat="1" applyFont="1" applyProtection="1">
      <alignment horizontal="center" shrinkToFit="1"/>
    </xf>
    <xf numFmtId="0" fontId="7" fillId="0" borderId="19" xfId="56" applyNumberFormat="1" applyFont="1" applyProtection="1">
      <alignment horizontal="center" shrinkToFit="1"/>
    </xf>
    <xf numFmtId="49" fontId="7" fillId="0" borderId="22" xfId="60" applyNumberFormat="1" applyFont="1" applyProtection="1">
      <alignment horizontal="center" wrapText="1"/>
    </xf>
    <xf numFmtId="49" fontId="7" fillId="0" borderId="23" xfId="61" applyNumberFormat="1" applyFont="1" applyProtection="1">
      <alignment horizontal="center" wrapText="1"/>
    </xf>
    <xf numFmtId="49" fontId="7" fillId="0" borderId="28" xfId="66" applyNumberFormat="1" applyFont="1" applyProtection="1">
      <alignment horizontal="center" shrinkToFit="1"/>
    </xf>
    <xf numFmtId="49" fontId="7" fillId="0" borderId="29" xfId="67" applyNumberFormat="1" applyFont="1" applyProtection="1">
      <alignment horizontal="center"/>
    </xf>
    <xf numFmtId="0" fontId="15" fillId="0" borderId="31" xfId="72" applyNumberFormat="1" applyFont="1" applyProtection="1"/>
    <xf numFmtId="0" fontId="5" fillId="0" borderId="1" xfId="2" applyNumberFormat="1" applyFont="1" applyProtection="1">
      <alignment horizontal="center"/>
    </xf>
    <xf numFmtId="0" fontId="5" fillId="0" borderId="1" xfId="2" applyFont="1">
      <alignment horizontal="center"/>
    </xf>
    <xf numFmtId="0" fontId="1" fillId="0" borderId="2" xfId="20" applyNumberFormat="1" applyFont="1" applyProtection="1">
      <alignment horizontal="left" wrapText="1"/>
    </xf>
    <xf numFmtId="0" fontId="1" fillId="0" borderId="2" xfId="20" applyFont="1">
      <alignment horizontal="left" wrapText="1"/>
    </xf>
    <xf numFmtId="0" fontId="1" fillId="0" borderId="10" xfId="22" applyNumberFormat="1" applyFont="1" applyProtection="1">
      <alignment horizontal="left" wrapText="1"/>
    </xf>
    <xf numFmtId="0" fontId="1" fillId="0" borderId="10" xfId="22" applyFont="1">
      <alignment horizontal="left" wrapText="1"/>
    </xf>
    <xf numFmtId="0" fontId="5" fillId="0" borderId="2" xfId="28" applyNumberFormat="1" applyFont="1" applyProtection="1">
      <alignment horizontal="center"/>
    </xf>
    <xf numFmtId="0" fontId="5" fillId="0" borderId="2" xfId="28" applyFont="1">
      <alignment horizontal="center"/>
    </xf>
    <xf numFmtId="0" fontId="1" fillId="0" borderId="13" xfId="29" applyNumberFormat="1" applyFont="1" applyProtection="1">
      <alignment horizontal="center" vertical="top" wrapText="1"/>
    </xf>
    <xf numFmtId="0" fontId="1" fillId="0" borderId="13" xfId="29" applyFont="1">
      <alignment horizontal="center" vertical="top" wrapText="1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>
      <alignment horizontal="center" vertical="top" wrapText="1"/>
    </xf>
    <xf numFmtId="49" fontId="1" fillId="0" borderId="13" xfId="30" applyNumberFormat="1" applyFont="1" applyProtection="1">
      <alignment horizontal="center" vertical="top" wrapText="1"/>
    </xf>
    <xf numFmtId="49" fontId="1" fillId="0" borderId="13" xfId="30" applyFont="1">
      <alignment horizontal="center" vertical="top" wrapText="1"/>
    </xf>
    <xf numFmtId="0" fontId="1" fillId="0" borderId="2" xfId="109" applyNumberFormat="1" applyFont="1" applyProtection="1">
      <alignment horizontal="center" wrapText="1"/>
    </xf>
    <xf numFmtId="0" fontId="1" fillId="0" borderId="2" xfId="109" applyFont="1">
      <alignment horizontal="center" wrapText="1"/>
    </xf>
    <xf numFmtId="0" fontId="1" fillId="0" borderId="11" xfId="111" applyNumberFormat="1" applyFont="1" applyProtection="1">
      <alignment horizontal="center"/>
    </xf>
    <xf numFmtId="0" fontId="1" fillId="0" borderId="11" xfId="111" applyFont="1">
      <alignment horizontal="center"/>
    </xf>
    <xf numFmtId="0" fontId="1" fillId="0" borderId="13" xfId="120" applyNumberFormat="1" applyFont="1" applyProtection="1">
      <alignment horizontal="left" wrapText="1"/>
    </xf>
    <xf numFmtId="0" fontId="1" fillId="0" borderId="13" xfId="120" applyFont="1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4" zoomScaleNormal="100" zoomScaleSheetLayoutView="100" workbookViewId="0">
      <selection activeCell="C20" sqref="C20"/>
    </sheetView>
  </sheetViews>
  <sheetFormatPr defaultRowHeight="12.75" x14ac:dyDescent="0.2"/>
  <cols>
    <col min="1" max="1" width="39" style="17" customWidth="1"/>
    <col min="2" max="2" width="5.42578125" style="2" customWidth="1"/>
    <col min="3" max="3" width="24" style="2" customWidth="1"/>
    <col min="4" max="4" width="14.28515625" style="17" customWidth="1"/>
    <col min="5" max="5" width="14.42578125" style="17" customWidth="1"/>
    <col min="6" max="6" width="14" style="17" customWidth="1"/>
    <col min="7" max="7" width="9.140625" style="17" hidden="1"/>
    <col min="8" max="16384" width="9.140625" style="17"/>
  </cols>
  <sheetData>
    <row r="1" spans="1:7" ht="12" customHeight="1" x14ac:dyDescent="0.2">
      <c r="A1" s="16"/>
      <c r="B1" s="1"/>
      <c r="C1" s="1"/>
      <c r="D1" s="16"/>
      <c r="E1" s="16"/>
      <c r="F1" s="16"/>
      <c r="G1" s="16"/>
    </row>
    <row r="2" spans="1:7" ht="14.1" customHeight="1" x14ac:dyDescent="0.2">
      <c r="A2" s="131" t="s">
        <v>0</v>
      </c>
      <c r="B2" s="132"/>
      <c r="C2" s="132"/>
      <c r="D2" s="132"/>
      <c r="E2" s="132"/>
      <c r="F2" s="19"/>
      <c r="G2" s="20"/>
    </row>
    <row r="3" spans="1:7" ht="14.1" customHeight="1" x14ac:dyDescent="0.2">
      <c r="A3" s="21"/>
      <c r="B3" s="3"/>
      <c r="C3" s="4"/>
      <c r="D3" s="22"/>
      <c r="E3" s="23"/>
      <c r="F3" s="24" t="s">
        <v>1</v>
      </c>
      <c r="G3" s="25"/>
    </row>
    <row r="4" spans="1:7" ht="14.1" customHeight="1" x14ac:dyDescent="0.2">
      <c r="A4" s="16"/>
      <c r="B4" s="5" t="s">
        <v>2</v>
      </c>
      <c r="C4" s="1"/>
      <c r="D4" s="16"/>
      <c r="E4" s="27" t="s">
        <v>3</v>
      </c>
      <c r="F4" s="28" t="s">
        <v>4</v>
      </c>
      <c r="G4" s="29"/>
    </row>
    <row r="5" spans="1:7" ht="14.1" customHeight="1" x14ac:dyDescent="0.2">
      <c r="A5" s="26"/>
      <c r="B5" s="6"/>
      <c r="C5" s="5"/>
      <c r="D5" s="26"/>
      <c r="E5" s="27" t="s">
        <v>5</v>
      </c>
      <c r="F5" s="31">
        <v>44470</v>
      </c>
      <c r="G5" s="29"/>
    </row>
    <row r="6" spans="1:7" ht="14.1" customHeight="1" x14ac:dyDescent="0.2">
      <c r="A6" s="32" t="s">
        <v>6</v>
      </c>
      <c r="B6" s="7"/>
      <c r="C6" s="7"/>
      <c r="D6" s="33"/>
      <c r="E6" s="34" t="s">
        <v>7</v>
      </c>
      <c r="F6" s="35"/>
      <c r="G6" s="29"/>
    </row>
    <row r="7" spans="1:7" ht="15.95" customHeight="1" x14ac:dyDescent="0.2">
      <c r="A7" s="32" t="s">
        <v>8</v>
      </c>
      <c r="B7" s="133" t="s">
        <v>9</v>
      </c>
      <c r="C7" s="134"/>
      <c r="D7" s="134"/>
      <c r="E7" s="34" t="s">
        <v>10</v>
      </c>
      <c r="F7" s="36"/>
      <c r="G7" s="29"/>
    </row>
    <row r="8" spans="1:7" ht="15.95" customHeight="1" x14ac:dyDescent="0.2">
      <c r="A8" s="32" t="s">
        <v>11</v>
      </c>
      <c r="B8" s="135" t="s">
        <v>12</v>
      </c>
      <c r="C8" s="136"/>
      <c r="D8" s="136"/>
      <c r="E8" s="37" t="s">
        <v>13</v>
      </c>
      <c r="F8" s="36" t="s">
        <v>14</v>
      </c>
      <c r="G8" s="29"/>
    </row>
    <row r="9" spans="1:7" ht="14.1" customHeight="1" x14ac:dyDescent="0.2">
      <c r="A9" s="26" t="s">
        <v>15</v>
      </c>
      <c r="B9" s="8"/>
      <c r="C9" s="8"/>
      <c r="D9" s="38"/>
      <c r="E9" s="39"/>
      <c r="F9" s="36"/>
      <c r="G9" s="29"/>
    </row>
    <row r="10" spans="1:7" ht="14.1" customHeight="1" x14ac:dyDescent="0.2">
      <c r="A10" s="32" t="s">
        <v>16</v>
      </c>
      <c r="B10" s="7"/>
      <c r="C10" s="7"/>
      <c r="D10" s="33"/>
      <c r="E10" s="37" t="s">
        <v>17</v>
      </c>
      <c r="F10" s="40" t="s">
        <v>18</v>
      </c>
      <c r="G10" s="29"/>
    </row>
    <row r="11" spans="1:7" ht="14.1" customHeight="1" x14ac:dyDescent="0.2">
      <c r="A11" s="137" t="s">
        <v>19</v>
      </c>
      <c r="B11" s="138"/>
      <c r="C11" s="138"/>
      <c r="D11" s="138"/>
      <c r="E11" s="138"/>
      <c r="F11" s="138"/>
      <c r="G11" s="41"/>
    </row>
    <row r="12" spans="1:7" ht="12.95" customHeight="1" x14ac:dyDescent="0.2">
      <c r="A12" s="139" t="s">
        <v>20</v>
      </c>
      <c r="B12" s="141" t="s">
        <v>21</v>
      </c>
      <c r="C12" s="141" t="s">
        <v>22</v>
      </c>
      <c r="D12" s="143" t="s">
        <v>23</v>
      </c>
      <c r="E12" s="143" t="s">
        <v>24</v>
      </c>
      <c r="F12" s="139" t="s">
        <v>25</v>
      </c>
      <c r="G12" s="42"/>
    </row>
    <row r="13" spans="1:7" ht="12" customHeight="1" x14ac:dyDescent="0.2">
      <c r="A13" s="140"/>
      <c r="B13" s="142"/>
      <c r="C13" s="142"/>
      <c r="D13" s="144"/>
      <c r="E13" s="144"/>
      <c r="F13" s="140"/>
      <c r="G13" s="43"/>
    </row>
    <row r="14" spans="1:7" ht="14.25" customHeight="1" x14ac:dyDescent="0.2">
      <c r="A14" s="140"/>
      <c r="B14" s="142"/>
      <c r="C14" s="142"/>
      <c r="D14" s="144"/>
      <c r="E14" s="144"/>
      <c r="F14" s="140"/>
      <c r="G14" s="43"/>
    </row>
    <row r="15" spans="1:7" ht="14.25" customHeight="1" x14ac:dyDescent="0.2">
      <c r="A15" s="44">
        <v>1</v>
      </c>
      <c r="B15" s="9">
        <v>2</v>
      </c>
      <c r="C15" s="9">
        <v>3</v>
      </c>
      <c r="D15" s="45" t="s">
        <v>26</v>
      </c>
      <c r="E15" s="45" t="s">
        <v>27</v>
      </c>
      <c r="F15" s="45" t="s">
        <v>28</v>
      </c>
      <c r="G15" s="43"/>
    </row>
    <row r="16" spans="1:7" x14ac:dyDescent="0.2">
      <c r="A16" s="46" t="s">
        <v>29</v>
      </c>
      <c r="B16" s="10" t="s">
        <v>30</v>
      </c>
      <c r="C16" s="11" t="s">
        <v>31</v>
      </c>
      <c r="D16" s="47">
        <v>42427489.039999999</v>
      </c>
      <c r="E16" s="47">
        <v>18854016.73</v>
      </c>
      <c r="F16" s="47">
        <v>23573472.309999999</v>
      </c>
      <c r="G16" s="43"/>
    </row>
    <row r="17" spans="1:7" x14ac:dyDescent="0.2">
      <c r="A17" s="48" t="s">
        <v>32</v>
      </c>
      <c r="B17" s="12"/>
      <c r="C17" s="13"/>
      <c r="D17" s="49"/>
      <c r="E17" s="49"/>
      <c r="F17" s="49"/>
      <c r="G17" s="43"/>
    </row>
    <row r="18" spans="1:7" ht="25.5" x14ac:dyDescent="0.2">
      <c r="A18" s="50" t="s">
        <v>33</v>
      </c>
      <c r="B18" s="14" t="s">
        <v>30</v>
      </c>
      <c r="C18" s="15" t="s">
        <v>34</v>
      </c>
      <c r="D18" s="51">
        <v>2500</v>
      </c>
      <c r="E18" s="51" t="s">
        <v>35</v>
      </c>
      <c r="F18" s="51">
        <v>2500</v>
      </c>
      <c r="G18" s="43"/>
    </row>
    <row r="19" spans="1:7" ht="25.5" x14ac:dyDescent="0.2">
      <c r="A19" s="50" t="s">
        <v>36</v>
      </c>
      <c r="B19" s="14" t="s">
        <v>30</v>
      </c>
      <c r="C19" s="15" t="s">
        <v>37</v>
      </c>
      <c r="D19" s="51">
        <v>2500</v>
      </c>
      <c r="E19" s="51" t="s">
        <v>35</v>
      </c>
      <c r="F19" s="51">
        <v>2500</v>
      </c>
      <c r="G19" s="43"/>
    </row>
    <row r="20" spans="1:7" ht="51" x14ac:dyDescent="0.2">
      <c r="A20" s="50" t="s">
        <v>38</v>
      </c>
      <c r="B20" s="14" t="s">
        <v>30</v>
      </c>
      <c r="C20" s="15" t="s">
        <v>39</v>
      </c>
      <c r="D20" s="51">
        <v>2500</v>
      </c>
      <c r="E20" s="51" t="s">
        <v>35</v>
      </c>
      <c r="F20" s="51">
        <v>2500</v>
      </c>
      <c r="G20" s="43"/>
    </row>
    <row r="21" spans="1:7" ht="76.5" x14ac:dyDescent="0.2">
      <c r="A21" s="50" t="s">
        <v>40</v>
      </c>
      <c r="B21" s="14" t="s">
        <v>30</v>
      </c>
      <c r="C21" s="15" t="s">
        <v>41</v>
      </c>
      <c r="D21" s="51">
        <v>2500</v>
      </c>
      <c r="E21" s="51" t="s">
        <v>35</v>
      </c>
      <c r="F21" s="51">
        <v>2500</v>
      </c>
      <c r="G21" s="43"/>
    </row>
    <row r="22" spans="1:7" ht="25.5" x14ac:dyDescent="0.2">
      <c r="A22" s="50" t="s">
        <v>33</v>
      </c>
      <c r="B22" s="14" t="s">
        <v>30</v>
      </c>
      <c r="C22" s="15" t="s">
        <v>42</v>
      </c>
      <c r="D22" s="51">
        <v>1226600</v>
      </c>
      <c r="E22" s="51">
        <v>942671.22</v>
      </c>
      <c r="F22" s="51">
        <v>310528.78000000003</v>
      </c>
      <c r="G22" s="43"/>
    </row>
    <row r="23" spans="1:7" x14ac:dyDescent="0.2">
      <c r="A23" s="50" t="s">
        <v>43</v>
      </c>
      <c r="B23" s="14" t="s">
        <v>30</v>
      </c>
      <c r="C23" s="15" t="s">
        <v>44</v>
      </c>
      <c r="D23" s="51">
        <v>20000</v>
      </c>
      <c r="E23" s="51">
        <v>6440</v>
      </c>
      <c r="F23" s="51">
        <v>13560</v>
      </c>
      <c r="G23" s="43"/>
    </row>
    <row r="24" spans="1:7" ht="63.75" x14ac:dyDescent="0.2">
      <c r="A24" s="50" t="s">
        <v>45</v>
      </c>
      <c r="B24" s="14" t="s">
        <v>30</v>
      </c>
      <c r="C24" s="15" t="s">
        <v>46</v>
      </c>
      <c r="D24" s="51">
        <v>20000</v>
      </c>
      <c r="E24" s="51">
        <v>6440</v>
      </c>
      <c r="F24" s="51">
        <v>13560</v>
      </c>
      <c r="G24" s="43"/>
    </row>
    <row r="25" spans="1:7" ht="89.25" customHeight="1" x14ac:dyDescent="0.2">
      <c r="A25" s="50" t="s">
        <v>47</v>
      </c>
      <c r="B25" s="14" t="s">
        <v>30</v>
      </c>
      <c r="C25" s="15" t="s">
        <v>48</v>
      </c>
      <c r="D25" s="51">
        <v>20000</v>
      </c>
      <c r="E25" s="51">
        <v>6440</v>
      </c>
      <c r="F25" s="51">
        <v>13560</v>
      </c>
      <c r="G25" s="43"/>
    </row>
    <row r="26" spans="1:7" ht="51" x14ac:dyDescent="0.2">
      <c r="A26" s="50" t="s">
        <v>49</v>
      </c>
      <c r="B26" s="14" t="s">
        <v>30</v>
      </c>
      <c r="C26" s="15" t="s">
        <v>50</v>
      </c>
      <c r="D26" s="51">
        <v>830000</v>
      </c>
      <c r="E26" s="51">
        <v>613004.26</v>
      </c>
      <c r="F26" s="51">
        <v>216995.74</v>
      </c>
      <c r="G26" s="43"/>
    </row>
    <row r="27" spans="1:7" ht="117" customHeight="1" x14ac:dyDescent="0.2">
      <c r="A27" s="50" t="s">
        <v>51</v>
      </c>
      <c r="B27" s="14" t="s">
        <v>30</v>
      </c>
      <c r="C27" s="15" t="s">
        <v>52</v>
      </c>
      <c r="D27" s="51">
        <v>550000</v>
      </c>
      <c r="E27" s="51">
        <v>493579.38</v>
      </c>
      <c r="F27" s="51">
        <v>56420.62</v>
      </c>
      <c r="G27" s="43"/>
    </row>
    <row r="28" spans="1:7" ht="117" customHeight="1" x14ac:dyDescent="0.2">
      <c r="A28" s="50" t="s">
        <v>53</v>
      </c>
      <c r="B28" s="14" t="s">
        <v>30</v>
      </c>
      <c r="C28" s="15" t="s">
        <v>54</v>
      </c>
      <c r="D28" s="51">
        <v>550000</v>
      </c>
      <c r="E28" s="51">
        <v>493579.38</v>
      </c>
      <c r="F28" s="51">
        <v>56420.62</v>
      </c>
      <c r="G28" s="43"/>
    </row>
    <row r="29" spans="1:7" ht="90.75" customHeight="1" x14ac:dyDescent="0.2">
      <c r="A29" s="50" t="s">
        <v>55</v>
      </c>
      <c r="B29" s="14" t="s">
        <v>30</v>
      </c>
      <c r="C29" s="15" t="s">
        <v>56</v>
      </c>
      <c r="D29" s="51">
        <v>550000</v>
      </c>
      <c r="E29" s="51">
        <v>493579.38</v>
      </c>
      <c r="F29" s="51">
        <v>56420.62</v>
      </c>
      <c r="G29" s="43"/>
    </row>
    <row r="30" spans="1:7" ht="114.75" x14ac:dyDescent="0.2">
      <c r="A30" s="50" t="s">
        <v>57</v>
      </c>
      <c r="B30" s="14" t="s">
        <v>30</v>
      </c>
      <c r="C30" s="15" t="s">
        <v>58</v>
      </c>
      <c r="D30" s="51">
        <v>280000</v>
      </c>
      <c r="E30" s="51">
        <v>119424.88</v>
      </c>
      <c r="F30" s="51">
        <v>160575.12</v>
      </c>
      <c r="G30" s="43"/>
    </row>
    <row r="31" spans="1:7" ht="114.75" x14ac:dyDescent="0.2">
      <c r="A31" s="50" t="s">
        <v>59</v>
      </c>
      <c r="B31" s="14" t="s">
        <v>30</v>
      </c>
      <c r="C31" s="15" t="s">
        <v>60</v>
      </c>
      <c r="D31" s="51">
        <v>280000</v>
      </c>
      <c r="E31" s="51">
        <v>119424.88</v>
      </c>
      <c r="F31" s="51">
        <v>160575.12</v>
      </c>
      <c r="G31" s="43"/>
    </row>
    <row r="32" spans="1:7" ht="102" x14ac:dyDescent="0.2">
      <c r="A32" s="50" t="s">
        <v>61</v>
      </c>
      <c r="B32" s="14" t="s">
        <v>30</v>
      </c>
      <c r="C32" s="15" t="s">
        <v>62</v>
      </c>
      <c r="D32" s="51">
        <v>280000</v>
      </c>
      <c r="E32" s="51">
        <v>119424.88</v>
      </c>
      <c r="F32" s="51">
        <v>160575.12</v>
      </c>
      <c r="G32" s="43"/>
    </row>
    <row r="33" spans="1:7" ht="38.25" x14ac:dyDescent="0.2">
      <c r="A33" s="50" t="s">
        <v>63</v>
      </c>
      <c r="B33" s="14" t="s">
        <v>30</v>
      </c>
      <c r="C33" s="15" t="s">
        <v>64</v>
      </c>
      <c r="D33" s="51">
        <v>350000</v>
      </c>
      <c r="E33" s="51">
        <v>296626.96000000002</v>
      </c>
      <c r="F33" s="51">
        <v>53373.04</v>
      </c>
      <c r="G33" s="43"/>
    </row>
    <row r="34" spans="1:7" ht="25.5" x14ac:dyDescent="0.2">
      <c r="A34" s="50" t="s">
        <v>65</v>
      </c>
      <c r="B34" s="14" t="s">
        <v>30</v>
      </c>
      <c r="C34" s="15" t="s">
        <v>66</v>
      </c>
      <c r="D34" s="51">
        <v>350000</v>
      </c>
      <c r="E34" s="51">
        <v>296626.96000000002</v>
      </c>
      <c r="F34" s="51">
        <v>53373.04</v>
      </c>
      <c r="G34" s="43"/>
    </row>
    <row r="35" spans="1:7" ht="38.25" x14ac:dyDescent="0.2">
      <c r="A35" s="50" t="s">
        <v>67</v>
      </c>
      <c r="B35" s="14" t="s">
        <v>30</v>
      </c>
      <c r="C35" s="15" t="s">
        <v>68</v>
      </c>
      <c r="D35" s="51">
        <v>350000</v>
      </c>
      <c r="E35" s="51">
        <v>296626.96000000002</v>
      </c>
      <c r="F35" s="51">
        <v>53373.04</v>
      </c>
      <c r="G35" s="43"/>
    </row>
    <row r="36" spans="1:7" ht="51" x14ac:dyDescent="0.2">
      <c r="A36" s="50" t="s">
        <v>69</v>
      </c>
      <c r="B36" s="14" t="s">
        <v>30</v>
      </c>
      <c r="C36" s="15" t="s">
        <v>70</v>
      </c>
      <c r="D36" s="51">
        <v>350000</v>
      </c>
      <c r="E36" s="51">
        <v>296626.96000000002</v>
      </c>
      <c r="F36" s="51">
        <v>53373.04</v>
      </c>
      <c r="G36" s="43"/>
    </row>
    <row r="37" spans="1:7" ht="38.25" x14ac:dyDescent="0.2">
      <c r="A37" s="50" t="s">
        <v>71</v>
      </c>
      <c r="B37" s="14" t="s">
        <v>30</v>
      </c>
      <c r="C37" s="15" t="s">
        <v>72</v>
      </c>
      <c r="D37" s="51">
        <v>26600</v>
      </c>
      <c r="E37" s="51">
        <v>26600</v>
      </c>
      <c r="F37" s="51">
        <v>26600</v>
      </c>
      <c r="G37" s="43"/>
    </row>
    <row r="38" spans="1:7" ht="102" x14ac:dyDescent="0.2">
      <c r="A38" s="50" t="s">
        <v>73</v>
      </c>
      <c r="B38" s="14" t="s">
        <v>30</v>
      </c>
      <c r="C38" s="15" t="s">
        <v>74</v>
      </c>
      <c r="D38" s="51">
        <v>26600</v>
      </c>
      <c r="E38" s="51">
        <v>26600</v>
      </c>
      <c r="F38" s="51">
        <v>26600</v>
      </c>
      <c r="G38" s="43"/>
    </row>
    <row r="39" spans="1:7" ht="113.25" customHeight="1" x14ac:dyDescent="0.2">
      <c r="A39" s="50" t="s">
        <v>75</v>
      </c>
      <c r="B39" s="14" t="s">
        <v>30</v>
      </c>
      <c r="C39" s="15" t="s">
        <v>76</v>
      </c>
      <c r="D39" s="51">
        <v>26600</v>
      </c>
      <c r="E39" s="51" t="s">
        <v>35</v>
      </c>
      <c r="F39" s="51">
        <v>26600</v>
      </c>
      <c r="G39" s="43"/>
    </row>
    <row r="40" spans="1:7" ht="127.5" x14ac:dyDescent="0.2">
      <c r="A40" s="50" t="s">
        <v>77</v>
      </c>
      <c r="B40" s="14" t="s">
        <v>30</v>
      </c>
      <c r="C40" s="15" t="s">
        <v>78</v>
      </c>
      <c r="D40" s="51">
        <v>26600</v>
      </c>
      <c r="E40" s="51" t="s">
        <v>35</v>
      </c>
      <c r="F40" s="51">
        <v>26600</v>
      </c>
      <c r="G40" s="43"/>
    </row>
    <row r="41" spans="1:7" ht="114.75" x14ac:dyDescent="0.2">
      <c r="A41" s="50" t="s">
        <v>79</v>
      </c>
      <c r="B41" s="14" t="s">
        <v>30</v>
      </c>
      <c r="C41" s="15" t="s">
        <v>80</v>
      </c>
      <c r="D41" s="51" t="s">
        <v>35</v>
      </c>
      <c r="E41" s="51">
        <v>26600</v>
      </c>
      <c r="F41" s="51" t="s">
        <v>35</v>
      </c>
      <c r="G41" s="43"/>
    </row>
    <row r="42" spans="1:7" ht="127.5" x14ac:dyDescent="0.2">
      <c r="A42" s="50" t="s">
        <v>81</v>
      </c>
      <c r="B42" s="14" t="s">
        <v>30</v>
      </c>
      <c r="C42" s="15" t="s">
        <v>82</v>
      </c>
      <c r="D42" s="51" t="s">
        <v>35</v>
      </c>
      <c r="E42" s="51">
        <v>26600</v>
      </c>
      <c r="F42" s="51" t="s">
        <v>35</v>
      </c>
      <c r="G42" s="43"/>
    </row>
    <row r="43" spans="1:7" x14ac:dyDescent="0.2">
      <c r="A43" s="50" t="s">
        <v>83</v>
      </c>
      <c r="B43" s="14" t="s">
        <v>30</v>
      </c>
      <c r="C43" s="15" t="s">
        <v>84</v>
      </c>
      <c r="D43" s="51">
        <v>38157389.039999999</v>
      </c>
      <c r="E43" s="51">
        <v>16173456.529999999</v>
      </c>
      <c r="F43" s="51">
        <v>21983932.510000002</v>
      </c>
      <c r="G43" s="43"/>
    </row>
    <row r="44" spans="1:7" ht="51" x14ac:dyDescent="0.2">
      <c r="A44" s="50" t="s">
        <v>85</v>
      </c>
      <c r="B44" s="14" t="s">
        <v>30</v>
      </c>
      <c r="C44" s="15" t="s">
        <v>86</v>
      </c>
      <c r="D44" s="51">
        <v>38132339.039999999</v>
      </c>
      <c r="E44" s="51">
        <v>16148406.529999999</v>
      </c>
      <c r="F44" s="51">
        <v>21983932.510000002</v>
      </c>
      <c r="G44" s="43"/>
    </row>
    <row r="45" spans="1:7" ht="25.5" x14ac:dyDescent="0.2">
      <c r="A45" s="50" t="s">
        <v>87</v>
      </c>
      <c r="B45" s="14" t="s">
        <v>30</v>
      </c>
      <c r="C45" s="15" t="s">
        <v>88</v>
      </c>
      <c r="D45" s="51">
        <v>7652539.04</v>
      </c>
      <c r="E45" s="51">
        <v>7652539.04</v>
      </c>
      <c r="F45" s="51" t="s">
        <v>35</v>
      </c>
      <c r="G45" s="43"/>
    </row>
    <row r="46" spans="1:7" ht="25.5" x14ac:dyDescent="0.2">
      <c r="A46" s="50" t="s">
        <v>89</v>
      </c>
      <c r="B46" s="14" t="s">
        <v>30</v>
      </c>
      <c r="C46" s="15" t="s">
        <v>90</v>
      </c>
      <c r="D46" s="51">
        <v>7205400</v>
      </c>
      <c r="E46" s="51">
        <v>7205400</v>
      </c>
      <c r="F46" s="51" t="s">
        <v>35</v>
      </c>
      <c r="G46" s="43"/>
    </row>
    <row r="47" spans="1:7" ht="38.25" x14ac:dyDescent="0.2">
      <c r="A47" s="50" t="s">
        <v>530</v>
      </c>
      <c r="B47" s="14" t="s">
        <v>30</v>
      </c>
      <c r="C47" s="15" t="s">
        <v>91</v>
      </c>
      <c r="D47" s="51">
        <v>7205400</v>
      </c>
      <c r="E47" s="51">
        <v>7205400</v>
      </c>
      <c r="F47" s="51" t="s">
        <v>35</v>
      </c>
      <c r="G47" s="43"/>
    </row>
    <row r="48" spans="1:7" ht="38.25" x14ac:dyDescent="0.2">
      <c r="A48" s="50" t="s">
        <v>92</v>
      </c>
      <c r="B48" s="14" t="s">
        <v>30</v>
      </c>
      <c r="C48" s="15" t="s">
        <v>93</v>
      </c>
      <c r="D48" s="51">
        <v>447139.04</v>
      </c>
      <c r="E48" s="51">
        <v>447139.04</v>
      </c>
      <c r="F48" s="51" t="s">
        <v>35</v>
      </c>
      <c r="G48" s="43"/>
    </row>
    <row r="49" spans="1:7" ht="37.5" customHeight="1" x14ac:dyDescent="0.2">
      <c r="A49" s="50" t="s">
        <v>94</v>
      </c>
      <c r="B49" s="14" t="s">
        <v>30</v>
      </c>
      <c r="C49" s="15" t="s">
        <v>95</v>
      </c>
      <c r="D49" s="51">
        <v>447139.04</v>
      </c>
      <c r="E49" s="51">
        <v>447139.04</v>
      </c>
      <c r="F49" s="51" t="s">
        <v>35</v>
      </c>
      <c r="G49" s="43"/>
    </row>
    <row r="50" spans="1:7" ht="38.25" x14ac:dyDescent="0.2">
      <c r="A50" s="50" t="s">
        <v>531</v>
      </c>
      <c r="B50" s="14" t="s">
        <v>30</v>
      </c>
      <c r="C50" s="15" t="s">
        <v>96</v>
      </c>
      <c r="D50" s="51">
        <v>422089.04</v>
      </c>
      <c r="E50" s="51">
        <v>422089.04</v>
      </c>
      <c r="F50" s="51" t="s">
        <v>35</v>
      </c>
      <c r="G50" s="43"/>
    </row>
    <row r="51" spans="1:7" ht="100.5" customHeight="1" x14ac:dyDescent="0.2">
      <c r="A51" s="50" t="s">
        <v>97</v>
      </c>
      <c r="B51" s="14" t="s">
        <v>30</v>
      </c>
      <c r="C51" s="15" t="s">
        <v>98</v>
      </c>
      <c r="D51" s="51">
        <v>25050</v>
      </c>
      <c r="E51" s="51">
        <v>25050</v>
      </c>
      <c r="F51" s="51" t="s">
        <v>35</v>
      </c>
      <c r="G51" s="43"/>
    </row>
    <row r="52" spans="1:7" ht="38.25" x14ac:dyDescent="0.2">
      <c r="A52" s="50" t="s">
        <v>99</v>
      </c>
      <c r="B52" s="14" t="s">
        <v>30</v>
      </c>
      <c r="C52" s="15" t="s">
        <v>100</v>
      </c>
      <c r="D52" s="51">
        <v>27185800</v>
      </c>
      <c r="E52" s="51">
        <v>6494709.6699999999</v>
      </c>
      <c r="F52" s="51">
        <v>20691090.329999998</v>
      </c>
      <c r="G52" s="43"/>
    </row>
    <row r="53" spans="1:7" ht="153" x14ac:dyDescent="0.2">
      <c r="A53" s="50" t="s">
        <v>101</v>
      </c>
      <c r="B53" s="14" t="s">
        <v>30</v>
      </c>
      <c r="C53" s="15" t="s">
        <v>102</v>
      </c>
      <c r="D53" s="51">
        <v>26776000</v>
      </c>
      <c r="E53" s="51">
        <v>6396799.8799999999</v>
      </c>
      <c r="F53" s="51">
        <v>20379200.120000001</v>
      </c>
      <c r="G53" s="43"/>
    </row>
    <row r="54" spans="1:7" ht="153" x14ac:dyDescent="0.2">
      <c r="A54" s="50" t="s">
        <v>103</v>
      </c>
      <c r="B54" s="14" t="s">
        <v>30</v>
      </c>
      <c r="C54" s="15" t="s">
        <v>104</v>
      </c>
      <c r="D54" s="51">
        <v>26776000</v>
      </c>
      <c r="E54" s="51">
        <v>6396799.8799999999</v>
      </c>
      <c r="F54" s="51">
        <v>20379200.120000001</v>
      </c>
      <c r="G54" s="43"/>
    </row>
    <row r="55" spans="1:7" ht="114.75" x14ac:dyDescent="0.2">
      <c r="A55" s="50" t="s">
        <v>105</v>
      </c>
      <c r="B55" s="14" t="s">
        <v>30</v>
      </c>
      <c r="C55" s="15" t="s">
        <v>106</v>
      </c>
      <c r="D55" s="51">
        <v>409800</v>
      </c>
      <c r="E55" s="51">
        <v>97909.79</v>
      </c>
      <c r="F55" s="51">
        <v>311890.21000000002</v>
      </c>
      <c r="G55" s="43"/>
    </row>
    <row r="56" spans="1:7" ht="114.75" x14ac:dyDescent="0.2">
      <c r="A56" s="50" t="s">
        <v>107</v>
      </c>
      <c r="B56" s="14" t="s">
        <v>30</v>
      </c>
      <c r="C56" s="15" t="s">
        <v>108</v>
      </c>
      <c r="D56" s="51">
        <v>409800</v>
      </c>
      <c r="E56" s="51">
        <v>97909.79</v>
      </c>
      <c r="F56" s="51">
        <v>311890.21000000002</v>
      </c>
      <c r="G56" s="43"/>
    </row>
    <row r="57" spans="1:7" ht="25.5" x14ac:dyDescent="0.2">
      <c r="A57" s="50" t="s">
        <v>109</v>
      </c>
      <c r="B57" s="14" t="s">
        <v>30</v>
      </c>
      <c r="C57" s="15" t="s">
        <v>110</v>
      </c>
      <c r="D57" s="51">
        <v>236400</v>
      </c>
      <c r="E57" s="51">
        <v>161138.70000000001</v>
      </c>
      <c r="F57" s="51">
        <v>75261.3</v>
      </c>
      <c r="G57" s="43"/>
    </row>
    <row r="58" spans="1:7" ht="51" x14ac:dyDescent="0.2">
      <c r="A58" s="50" t="s">
        <v>111</v>
      </c>
      <c r="B58" s="14" t="s">
        <v>30</v>
      </c>
      <c r="C58" s="15" t="s">
        <v>112</v>
      </c>
      <c r="D58" s="51">
        <v>236400</v>
      </c>
      <c r="E58" s="51">
        <v>161138.70000000001</v>
      </c>
      <c r="F58" s="51">
        <v>75261.3</v>
      </c>
      <c r="G58" s="43"/>
    </row>
    <row r="59" spans="1:7" ht="63.75" x14ac:dyDescent="0.2">
      <c r="A59" s="50" t="s">
        <v>113</v>
      </c>
      <c r="B59" s="14" t="s">
        <v>30</v>
      </c>
      <c r="C59" s="15" t="s">
        <v>114</v>
      </c>
      <c r="D59" s="51">
        <v>236400</v>
      </c>
      <c r="E59" s="51">
        <v>161138.70000000001</v>
      </c>
      <c r="F59" s="51">
        <v>75261.3</v>
      </c>
      <c r="G59" s="43"/>
    </row>
    <row r="60" spans="1:7" x14ac:dyDescent="0.2">
      <c r="A60" s="50" t="s">
        <v>115</v>
      </c>
      <c r="B60" s="14" t="s">
        <v>30</v>
      </c>
      <c r="C60" s="15" t="s">
        <v>116</v>
      </c>
      <c r="D60" s="51">
        <v>3057600</v>
      </c>
      <c r="E60" s="51">
        <v>1840019.12</v>
      </c>
      <c r="F60" s="51">
        <v>1217580.8799999999</v>
      </c>
      <c r="G60" s="43"/>
    </row>
    <row r="61" spans="1:7" ht="89.25" x14ac:dyDescent="0.2">
      <c r="A61" s="50" t="s">
        <v>117</v>
      </c>
      <c r="B61" s="14" t="s">
        <v>30</v>
      </c>
      <c r="C61" s="15" t="s">
        <v>118</v>
      </c>
      <c r="D61" s="51">
        <v>1190000</v>
      </c>
      <c r="E61" s="51">
        <v>790019.12</v>
      </c>
      <c r="F61" s="51">
        <v>399980.88</v>
      </c>
      <c r="G61" s="43"/>
    </row>
    <row r="62" spans="1:7" ht="90" customHeight="1" x14ac:dyDescent="0.2">
      <c r="A62" s="50" t="s">
        <v>119</v>
      </c>
      <c r="B62" s="14" t="s">
        <v>30</v>
      </c>
      <c r="C62" s="15" t="s">
        <v>120</v>
      </c>
      <c r="D62" s="51">
        <v>1190000</v>
      </c>
      <c r="E62" s="51">
        <v>790019.12</v>
      </c>
      <c r="F62" s="51">
        <v>399980.88</v>
      </c>
      <c r="G62" s="43"/>
    </row>
    <row r="63" spans="1:7" ht="25.5" x14ac:dyDescent="0.2">
      <c r="A63" s="50" t="s">
        <v>121</v>
      </c>
      <c r="B63" s="14" t="s">
        <v>30</v>
      </c>
      <c r="C63" s="15" t="s">
        <v>122</v>
      </c>
      <c r="D63" s="51">
        <v>1867600</v>
      </c>
      <c r="E63" s="51">
        <v>1050000</v>
      </c>
      <c r="F63" s="51">
        <v>817600</v>
      </c>
      <c r="G63" s="43"/>
    </row>
    <row r="64" spans="1:7" ht="38.25" x14ac:dyDescent="0.2">
      <c r="A64" s="50" t="s">
        <v>532</v>
      </c>
      <c r="B64" s="14" t="s">
        <v>30</v>
      </c>
      <c r="C64" s="15" t="s">
        <v>123</v>
      </c>
      <c r="D64" s="51">
        <v>1867600</v>
      </c>
      <c r="E64" s="51">
        <v>1050000</v>
      </c>
      <c r="F64" s="51">
        <v>817600</v>
      </c>
      <c r="G64" s="43"/>
    </row>
    <row r="65" spans="1:7" ht="25.5" x14ac:dyDescent="0.2">
      <c r="A65" s="50" t="s">
        <v>124</v>
      </c>
      <c r="B65" s="14" t="s">
        <v>30</v>
      </c>
      <c r="C65" s="15" t="s">
        <v>125</v>
      </c>
      <c r="D65" s="51">
        <v>25050</v>
      </c>
      <c r="E65" s="51">
        <v>25050</v>
      </c>
      <c r="F65" s="51" t="s">
        <v>35</v>
      </c>
      <c r="G65" s="43"/>
    </row>
    <row r="66" spans="1:7" ht="25.5" x14ac:dyDescent="0.2">
      <c r="A66" s="50" t="s">
        <v>126</v>
      </c>
      <c r="B66" s="14" t="s">
        <v>30</v>
      </c>
      <c r="C66" s="15" t="s">
        <v>127</v>
      </c>
      <c r="D66" s="51">
        <v>25050</v>
      </c>
      <c r="E66" s="51">
        <v>25050</v>
      </c>
      <c r="F66" s="51" t="s">
        <v>35</v>
      </c>
      <c r="G66" s="43"/>
    </row>
    <row r="67" spans="1:7" ht="25.5" x14ac:dyDescent="0.2">
      <c r="A67" s="50" t="s">
        <v>126</v>
      </c>
      <c r="B67" s="14" t="s">
        <v>30</v>
      </c>
      <c r="C67" s="15" t="s">
        <v>128</v>
      </c>
      <c r="D67" s="51">
        <v>25050</v>
      </c>
      <c r="E67" s="51">
        <v>25050</v>
      </c>
      <c r="F67" s="51" t="s">
        <v>35</v>
      </c>
      <c r="G67" s="43"/>
    </row>
    <row r="68" spans="1:7" ht="25.5" x14ac:dyDescent="0.2">
      <c r="A68" s="50" t="s">
        <v>33</v>
      </c>
      <c r="B68" s="14" t="s">
        <v>30</v>
      </c>
      <c r="C68" s="15" t="s">
        <v>129</v>
      </c>
      <c r="D68" s="51">
        <v>3041000</v>
      </c>
      <c r="E68" s="51">
        <v>1734888.98</v>
      </c>
      <c r="F68" s="51">
        <v>1309246.83</v>
      </c>
      <c r="G68" s="43"/>
    </row>
    <row r="69" spans="1:7" x14ac:dyDescent="0.2">
      <c r="A69" s="50" t="s">
        <v>130</v>
      </c>
      <c r="B69" s="14" t="s">
        <v>30</v>
      </c>
      <c r="C69" s="15" t="s">
        <v>131</v>
      </c>
      <c r="D69" s="51">
        <v>327000</v>
      </c>
      <c r="E69" s="51">
        <v>225257.3</v>
      </c>
      <c r="F69" s="51">
        <v>104878.51</v>
      </c>
      <c r="G69" s="43"/>
    </row>
    <row r="70" spans="1:7" x14ac:dyDescent="0.2">
      <c r="A70" s="50" t="s">
        <v>132</v>
      </c>
      <c r="B70" s="14" t="s">
        <v>30</v>
      </c>
      <c r="C70" s="15" t="s">
        <v>133</v>
      </c>
      <c r="D70" s="51">
        <v>327000</v>
      </c>
      <c r="E70" s="51">
        <v>225257.3</v>
      </c>
      <c r="F70" s="51">
        <v>104878.51</v>
      </c>
      <c r="G70" s="43"/>
    </row>
    <row r="71" spans="1:7" ht="102" x14ac:dyDescent="0.2">
      <c r="A71" s="50" t="s">
        <v>134</v>
      </c>
      <c r="B71" s="14" t="s">
        <v>30</v>
      </c>
      <c r="C71" s="15" t="s">
        <v>135</v>
      </c>
      <c r="D71" s="51">
        <v>313000</v>
      </c>
      <c r="E71" s="51">
        <v>216762.22</v>
      </c>
      <c r="F71" s="51">
        <v>96237.78</v>
      </c>
      <c r="G71" s="43"/>
    </row>
    <row r="72" spans="1:7" ht="140.25" customHeight="1" x14ac:dyDescent="0.2">
      <c r="A72" s="50" t="s">
        <v>136</v>
      </c>
      <c r="B72" s="14" t="s">
        <v>30</v>
      </c>
      <c r="C72" s="15" t="s">
        <v>137</v>
      </c>
      <c r="D72" s="51">
        <v>5000</v>
      </c>
      <c r="E72" s="51">
        <v>223.27</v>
      </c>
      <c r="F72" s="51">
        <v>4776.7299999999996</v>
      </c>
      <c r="G72" s="43"/>
    </row>
    <row r="73" spans="1:7" ht="63.75" x14ac:dyDescent="0.2">
      <c r="A73" s="50" t="s">
        <v>138</v>
      </c>
      <c r="B73" s="14" t="s">
        <v>30</v>
      </c>
      <c r="C73" s="15" t="s">
        <v>139</v>
      </c>
      <c r="D73" s="51">
        <v>3000</v>
      </c>
      <c r="E73" s="51">
        <v>6135.81</v>
      </c>
      <c r="F73" s="51" t="s">
        <v>35</v>
      </c>
      <c r="G73" s="43"/>
    </row>
    <row r="74" spans="1:7" ht="127.5" x14ac:dyDescent="0.2">
      <c r="A74" s="50" t="s">
        <v>140</v>
      </c>
      <c r="B74" s="14" t="s">
        <v>30</v>
      </c>
      <c r="C74" s="15" t="s">
        <v>141</v>
      </c>
      <c r="D74" s="51">
        <v>6000</v>
      </c>
      <c r="E74" s="51">
        <v>2136</v>
      </c>
      <c r="F74" s="51">
        <v>3864</v>
      </c>
      <c r="G74" s="43"/>
    </row>
    <row r="75" spans="1:7" x14ac:dyDescent="0.2">
      <c r="A75" s="50" t="s">
        <v>142</v>
      </c>
      <c r="B75" s="14" t="s">
        <v>30</v>
      </c>
      <c r="C75" s="15" t="s">
        <v>143</v>
      </c>
      <c r="D75" s="51">
        <v>2714000</v>
      </c>
      <c r="E75" s="51">
        <v>1509631.68</v>
      </c>
      <c r="F75" s="51">
        <v>1204368.32</v>
      </c>
      <c r="G75" s="43"/>
    </row>
    <row r="76" spans="1:7" x14ac:dyDescent="0.2">
      <c r="A76" s="50" t="s">
        <v>144</v>
      </c>
      <c r="B76" s="14" t="s">
        <v>30</v>
      </c>
      <c r="C76" s="15" t="s">
        <v>145</v>
      </c>
      <c r="D76" s="51">
        <v>555000</v>
      </c>
      <c r="E76" s="51">
        <v>142466.01</v>
      </c>
      <c r="F76" s="51">
        <v>412533.99</v>
      </c>
      <c r="G76" s="43"/>
    </row>
    <row r="77" spans="1:7" ht="63.75" x14ac:dyDescent="0.2">
      <c r="A77" s="50" t="s">
        <v>146</v>
      </c>
      <c r="B77" s="14" t="s">
        <v>30</v>
      </c>
      <c r="C77" s="15" t="s">
        <v>147</v>
      </c>
      <c r="D77" s="51">
        <v>555000</v>
      </c>
      <c r="E77" s="51">
        <v>142466.01</v>
      </c>
      <c r="F77" s="51">
        <v>412533.99</v>
      </c>
      <c r="G77" s="43"/>
    </row>
    <row r="78" spans="1:7" x14ac:dyDescent="0.2">
      <c r="A78" s="50" t="s">
        <v>148</v>
      </c>
      <c r="B78" s="14" t="s">
        <v>30</v>
      </c>
      <c r="C78" s="15" t="s">
        <v>149</v>
      </c>
      <c r="D78" s="51">
        <v>2159000</v>
      </c>
      <c r="E78" s="51">
        <v>1367165.67</v>
      </c>
      <c r="F78" s="51">
        <v>791834.33</v>
      </c>
      <c r="G78" s="43"/>
    </row>
    <row r="79" spans="1:7" x14ac:dyDescent="0.2">
      <c r="A79" s="50" t="s">
        <v>150</v>
      </c>
      <c r="B79" s="14" t="s">
        <v>30</v>
      </c>
      <c r="C79" s="15" t="s">
        <v>151</v>
      </c>
      <c r="D79" s="51">
        <v>934000</v>
      </c>
      <c r="E79" s="51">
        <v>691305.79</v>
      </c>
      <c r="F79" s="51">
        <v>242694.21</v>
      </c>
      <c r="G79" s="43"/>
    </row>
    <row r="80" spans="1:7" ht="51" x14ac:dyDescent="0.2">
      <c r="A80" s="50" t="s">
        <v>152</v>
      </c>
      <c r="B80" s="14" t="s">
        <v>30</v>
      </c>
      <c r="C80" s="15" t="s">
        <v>153</v>
      </c>
      <c r="D80" s="51">
        <v>934000</v>
      </c>
      <c r="E80" s="51">
        <v>691305.79</v>
      </c>
      <c r="F80" s="51">
        <v>242694.21</v>
      </c>
      <c r="G80" s="43"/>
    </row>
    <row r="81" spans="1:7" x14ac:dyDescent="0.2">
      <c r="A81" s="50" t="s">
        <v>154</v>
      </c>
      <c r="B81" s="14" t="s">
        <v>30</v>
      </c>
      <c r="C81" s="15" t="s">
        <v>155</v>
      </c>
      <c r="D81" s="51">
        <v>1225000</v>
      </c>
      <c r="E81" s="51">
        <v>675859.88</v>
      </c>
      <c r="F81" s="51">
        <v>549140.12</v>
      </c>
      <c r="G81" s="43"/>
    </row>
    <row r="82" spans="1:7" ht="51" x14ac:dyDescent="0.2">
      <c r="A82" s="50" t="s">
        <v>156</v>
      </c>
      <c r="B82" s="14" t="s">
        <v>30</v>
      </c>
      <c r="C82" s="15" t="s">
        <v>157</v>
      </c>
      <c r="D82" s="51">
        <v>1225000</v>
      </c>
      <c r="E82" s="51">
        <v>675859.88</v>
      </c>
      <c r="F82" s="51">
        <v>549140.12</v>
      </c>
      <c r="G82" s="43"/>
    </row>
    <row r="83" spans="1:7" ht="25.5" x14ac:dyDescent="0.2">
      <c r="A83" s="50" t="s">
        <v>33</v>
      </c>
      <c r="B83" s="14" t="s">
        <v>30</v>
      </c>
      <c r="C83" s="15" t="s">
        <v>158</v>
      </c>
      <c r="D83" s="51" t="s">
        <v>35</v>
      </c>
      <c r="E83" s="51">
        <v>3000</v>
      </c>
      <c r="F83" s="51" t="s">
        <v>35</v>
      </c>
      <c r="G83" s="43"/>
    </row>
    <row r="84" spans="1:7" ht="25.5" x14ac:dyDescent="0.2">
      <c r="A84" s="50" t="s">
        <v>36</v>
      </c>
      <c r="B84" s="14" t="s">
        <v>30</v>
      </c>
      <c r="C84" s="15" t="s">
        <v>159</v>
      </c>
      <c r="D84" s="51" t="s">
        <v>35</v>
      </c>
      <c r="E84" s="51">
        <v>3000</v>
      </c>
      <c r="F84" s="51" t="s">
        <v>35</v>
      </c>
      <c r="G84" s="43"/>
    </row>
    <row r="85" spans="1:7" ht="51" x14ac:dyDescent="0.2">
      <c r="A85" s="50" t="s">
        <v>38</v>
      </c>
      <c r="B85" s="14" t="s">
        <v>30</v>
      </c>
      <c r="C85" s="15" t="s">
        <v>160</v>
      </c>
      <c r="D85" s="51" t="s">
        <v>35</v>
      </c>
      <c r="E85" s="51">
        <v>3000</v>
      </c>
      <c r="F85" s="51" t="s">
        <v>35</v>
      </c>
      <c r="G85" s="43"/>
    </row>
    <row r="86" spans="1:7" ht="76.5" x14ac:dyDescent="0.2">
      <c r="A86" s="50" t="s">
        <v>40</v>
      </c>
      <c r="B86" s="14" t="s">
        <v>30</v>
      </c>
      <c r="C86" s="15" t="s">
        <v>161</v>
      </c>
      <c r="D86" s="51" t="s">
        <v>35</v>
      </c>
      <c r="E86" s="51">
        <v>3000</v>
      </c>
      <c r="F86" s="51" t="s">
        <v>35</v>
      </c>
      <c r="G86" s="43"/>
    </row>
    <row r="87" spans="1:7" ht="15" customHeight="1" x14ac:dyDescent="0.2">
      <c r="A87" s="30"/>
      <c r="B87" s="6"/>
      <c r="C87" s="6"/>
      <c r="D87" s="30"/>
      <c r="E87" s="30"/>
      <c r="F87" s="30"/>
      <c r="G87" s="30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.39370078740157483" bottom="0.39370078740157483" header="0.51181102362204722" footer="0.51181102362204722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topLeftCell="A253" zoomScaleNormal="100" zoomScaleSheetLayoutView="100" workbookViewId="0">
      <selection activeCell="A11" sqref="A11"/>
    </sheetView>
  </sheetViews>
  <sheetFormatPr defaultRowHeight="12.75" x14ac:dyDescent="0.2"/>
  <cols>
    <col min="1" max="1" width="38.42578125" style="17" customWidth="1"/>
    <col min="2" max="2" width="5.7109375" style="2" customWidth="1"/>
    <col min="3" max="3" width="24.42578125" style="2" customWidth="1"/>
    <col min="4" max="4" width="16" style="17" customWidth="1"/>
    <col min="5" max="5" width="15" style="17" customWidth="1"/>
    <col min="6" max="6" width="13.7109375" style="17" customWidth="1"/>
    <col min="7" max="7" width="9.140625" style="17" hidden="1"/>
    <col min="8" max="16384" width="9.140625" style="17"/>
  </cols>
  <sheetData>
    <row r="1" spans="1:7" ht="14.1" customHeight="1" x14ac:dyDescent="0.2">
      <c r="A1" s="131" t="s">
        <v>162</v>
      </c>
      <c r="B1" s="132"/>
      <c r="C1" s="132"/>
      <c r="D1" s="132"/>
      <c r="E1" s="132"/>
      <c r="F1" s="54" t="s">
        <v>163</v>
      </c>
      <c r="G1" s="18"/>
    </row>
    <row r="2" spans="1:7" ht="14.1" customHeight="1" x14ac:dyDescent="0.2">
      <c r="A2" s="41"/>
      <c r="B2" s="123"/>
      <c r="C2" s="123"/>
      <c r="D2" s="41"/>
      <c r="E2" s="41"/>
      <c r="F2" s="41"/>
      <c r="G2" s="18"/>
    </row>
    <row r="3" spans="1:7" ht="12" customHeight="1" x14ac:dyDescent="0.2">
      <c r="A3" s="139" t="s">
        <v>20</v>
      </c>
      <c r="B3" s="141" t="s">
        <v>21</v>
      </c>
      <c r="C3" s="141" t="s">
        <v>164</v>
      </c>
      <c r="D3" s="143" t="s">
        <v>23</v>
      </c>
      <c r="E3" s="143" t="s">
        <v>24</v>
      </c>
      <c r="F3" s="139" t="s">
        <v>25</v>
      </c>
      <c r="G3" s="110"/>
    </row>
    <row r="4" spans="1:7" ht="12" customHeight="1" x14ac:dyDescent="0.2">
      <c r="A4" s="140"/>
      <c r="B4" s="142"/>
      <c r="C4" s="142"/>
      <c r="D4" s="144"/>
      <c r="E4" s="144"/>
      <c r="F4" s="140"/>
      <c r="G4" s="110"/>
    </row>
    <row r="5" spans="1:7" ht="22.5" customHeight="1" x14ac:dyDescent="0.2">
      <c r="A5" s="140"/>
      <c r="B5" s="142"/>
      <c r="C5" s="142"/>
      <c r="D5" s="144"/>
      <c r="E5" s="144"/>
      <c r="F5" s="140"/>
      <c r="G5" s="110"/>
    </row>
    <row r="6" spans="1:7" ht="12" customHeight="1" x14ac:dyDescent="0.2">
      <c r="A6" s="44">
        <v>1</v>
      </c>
      <c r="B6" s="9">
        <v>2</v>
      </c>
      <c r="C6" s="89">
        <v>3</v>
      </c>
      <c r="D6" s="59" t="s">
        <v>26</v>
      </c>
      <c r="E6" s="59" t="s">
        <v>27</v>
      </c>
      <c r="F6" s="59" t="s">
        <v>28</v>
      </c>
      <c r="G6" s="111"/>
    </row>
    <row r="7" spans="1:7" ht="16.5" customHeight="1" x14ac:dyDescent="0.2">
      <c r="A7" s="46" t="s">
        <v>165</v>
      </c>
      <c r="B7" s="124">
        <v>200</v>
      </c>
      <c r="C7" s="11" t="s">
        <v>31</v>
      </c>
      <c r="D7" s="47">
        <v>53453289.039999999</v>
      </c>
      <c r="E7" s="47">
        <v>21977658.109999999</v>
      </c>
      <c r="F7" s="61">
        <v>31475630.93</v>
      </c>
      <c r="G7" s="112"/>
    </row>
    <row r="8" spans="1:7" ht="12" customHeight="1" x14ac:dyDescent="0.2">
      <c r="A8" s="48" t="s">
        <v>32</v>
      </c>
      <c r="B8" s="125"/>
      <c r="C8" s="13"/>
      <c r="D8" s="113"/>
      <c r="E8" s="113"/>
      <c r="F8" s="114"/>
      <c r="G8" s="112"/>
    </row>
    <row r="9" spans="1:7" x14ac:dyDescent="0.2">
      <c r="A9" s="74" t="s">
        <v>166</v>
      </c>
      <c r="B9" s="126" t="s">
        <v>167</v>
      </c>
      <c r="C9" s="127" t="s">
        <v>168</v>
      </c>
      <c r="D9" s="115">
        <v>7298900</v>
      </c>
      <c r="E9" s="115">
        <v>5305431.41</v>
      </c>
      <c r="F9" s="116">
        <v>1993468.59</v>
      </c>
      <c r="G9" s="117"/>
    </row>
    <row r="10" spans="1:7" ht="63.75" x14ac:dyDescent="0.2">
      <c r="A10" s="74" t="s">
        <v>169</v>
      </c>
      <c r="B10" s="126" t="s">
        <v>167</v>
      </c>
      <c r="C10" s="127" t="s">
        <v>170</v>
      </c>
      <c r="D10" s="115">
        <v>5658600</v>
      </c>
      <c r="E10" s="115">
        <v>4069837.9899999998</v>
      </c>
      <c r="F10" s="116">
        <v>1588762.0100000002</v>
      </c>
      <c r="G10" s="117"/>
    </row>
    <row r="11" spans="1:7" ht="51" x14ac:dyDescent="0.2">
      <c r="A11" s="74" t="s">
        <v>536</v>
      </c>
      <c r="B11" s="126" t="s">
        <v>167</v>
      </c>
      <c r="C11" s="127" t="s">
        <v>171</v>
      </c>
      <c r="D11" s="115">
        <v>50900</v>
      </c>
      <c r="E11" s="115">
        <v>24579.74</v>
      </c>
      <c r="F11" s="116">
        <v>26320.260000000002</v>
      </c>
      <c r="G11" s="117"/>
    </row>
    <row r="12" spans="1:7" ht="76.5" x14ac:dyDescent="0.2">
      <c r="A12" s="107" t="s">
        <v>537</v>
      </c>
      <c r="B12" s="126" t="s">
        <v>167</v>
      </c>
      <c r="C12" s="127" t="s">
        <v>172</v>
      </c>
      <c r="D12" s="115">
        <v>37500</v>
      </c>
      <c r="E12" s="115">
        <v>21360.74</v>
      </c>
      <c r="F12" s="116">
        <v>16139.26</v>
      </c>
      <c r="G12" s="117"/>
    </row>
    <row r="13" spans="1:7" ht="38.25" x14ac:dyDescent="0.2">
      <c r="A13" s="74" t="s">
        <v>173</v>
      </c>
      <c r="B13" s="126" t="s">
        <v>167</v>
      </c>
      <c r="C13" s="127" t="s">
        <v>174</v>
      </c>
      <c r="D13" s="115">
        <v>37500</v>
      </c>
      <c r="E13" s="115">
        <v>21360.74</v>
      </c>
      <c r="F13" s="116">
        <v>16139.26</v>
      </c>
      <c r="G13" s="117"/>
    </row>
    <row r="14" spans="1:7" ht="38.25" x14ac:dyDescent="0.2">
      <c r="A14" s="74" t="s">
        <v>175</v>
      </c>
      <c r="B14" s="126" t="s">
        <v>167</v>
      </c>
      <c r="C14" s="127" t="s">
        <v>176</v>
      </c>
      <c r="D14" s="115">
        <v>37500</v>
      </c>
      <c r="E14" s="115">
        <v>21360.74</v>
      </c>
      <c r="F14" s="116">
        <v>16139.26</v>
      </c>
      <c r="G14" s="117"/>
    </row>
    <row r="15" spans="1:7" x14ac:dyDescent="0.2">
      <c r="A15" s="74" t="s">
        <v>177</v>
      </c>
      <c r="B15" s="126" t="s">
        <v>167</v>
      </c>
      <c r="C15" s="127" t="s">
        <v>178</v>
      </c>
      <c r="D15" s="115">
        <v>37500</v>
      </c>
      <c r="E15" s="115">
        <v>21360.74</v>
      </c>
      <c r="F15" s="116">
        <v>16139.26</v>
      </c>
      <c r="G15" s="117"/>
    </row>
    <row r="16" spans="1:7" ht="38.25" x14ac:dyDescent="0.2">
      <c r="A16" s="107" t="s">
        <v>538</v>
      </c>
      <c r="B16" s="126" t="s">
        <v>167</v>
      </c>
      <c r="C16" s="127" t="s">
        <v>179</v>
      </c>
      <c r="D16" s="115">
        <v>10000</v>
      </c>
      <c r="E16" s="115" t="s">
        <v>35</v>
      </c>
      <c r="F16" s="116">
        <v>10000</v>
      </c>
      <c r="G16" s="117"/>
    </row>
    <row r="17" spans="1:7" ht="38.25" x14ac:dyDescent="0.2">
      <c r="A17" s="74" t="s">
        <v>173</v>
      </c>
      <c r="B17" s="126" t="s">
        <v>167</v>
      </c>
      <c r="C17" s="127" t="s">
        <v>180</v>
      </c>
      <c r="D17" s="115">
        <v>10000</v>
      </c>
      <c r="E17" s="115" t="s">
        <v>35</v>
      </c>
      <c r="F17" s="116">
        <v>10000</v>
      </c>
      <c r="G17" s="117"/>
    </row>
    <row r="18" spans="1:7" ht="38.25" x14ac:dyDescent="0.2">
      <c r="A18" s="74" t="s">
        <v>175</v>
      </c>
      <c r="B18" s="126" t="s">
        <v>167</v>
      </c>
      <c r="C18" s="127" t="s">
        <v>181</v>
      </c>
      <c r="D18" s="115">
        <v>10000</v>
      </c>
      <c r="E18" s="115" t="s">
        <v>35</v>
      </c>
      <c r="F18" s="116">
        <v>10000</v>
      </c>
      <c r="G18" s="117"/>
    </row>
    <row r="19" spans="1:7" x14ac:dyDescent="0.2">
      <c r="A19" s="74" t="s">
        <v>177</v>
      </c>
      <c r="B19" s="126" t="s">
        <v>167</v>
      </c>
      <c r="C19" s="127" t="s">
        <v>182</v>
      </c>
      <c r="D19" s="115">
        <v>10000</v>
      </c>
      <c r="E19" s="115" t="s">
        <v>35</v>
      </c>
      <c r="F19" s="116">
        <v>10000</v>
      </c>
      <c r="G19" s="117"/>
    </row>
    <row r="20" spans="1:7" ht="51" x14ac:dyDescent="0.2">
      <c r="A20" s="107" t="s">
        <v>539</v>
      </c>
      <c r="B20" s="126" t="s">
        <v>167</v>
      </c>
      <c r="C20" s="127" t="s">
        <v>183</v>
      </c>
      <c r="D20" s="115">
        <v>3400</v>
      </c>
      <c r="E20" s="115">
        <v>3219</v>
      </c>
      <c r="F20" s="116">
        <v>181</v>
      </c>
      <c r="G20" s="117"/>
    </row>
    <row r="21" spans="1:7" x14ac:dyDescent="0.2">
      <c r="A21" s="74" t="s">
        <v>184</v>
      </c>
      <c r="B21" s="126" t="s">
        <v>167</v>
      </c>
      <c r="C21" s="127" t="s">
        <v>185</v>
      </c>
      <c r="D21" s="115">
        <v>3400</v>
      </c>
      <c r="E21" s="115">
        <v>3219</v>
      </c>
      <c r="F21" s="116">
        <v>181</v>
      </c>
      <c r="G21" s="117"/>
    </row>
    <row r="22" spans="1:7" x14ac:dyDescent="0.2">
      <c r="A22" s="74" t="s">
        <v>186</v>
      </c>
      <c r="B22" s="126" t="s">
        <v>167</v>
      </c>
      <c r="C22" s="127" t="s">
        <v>187</v>
      </c>
      <c r="D22" s="115">
        <v>3400</v>
      </c>
      <c r="E22" s="115">
        <v>3219</v>
      </c>
      <c r="F22" s="116">
        <v>181</v>
      </c>
      <c r="G22" s="117"/>
    </row>
    <row r="23" spans="1:7" x14ac:dyDescent="0.2">
      <c r="A23" s="74" t="s">
        <v>188</v>
      </c>
      <c r="B23" s="126" t="s">
        <v>167</v>
      </c>
      <c r="C23" s="127" t="s">
        <v>189</v>
      </c>
      <c r="D23" s="115">
        <v>3400</v>
      </c>
      <c r="E23" s="115">
        <v>3219</v>
      </c>
      <c r="F23" s="116">
        <v>181</v>
      </c>
      <c r="G23" s="117"/>
    </row>
    <row r="24" spans="1:7" ht="63.75" x14ac:dyDescent="0.2">
      <c r="A24" s="108" t="s">
        <v>540</v>
      </c>
      <c r="B24" s="126" t="s">
        <v>167</v>
      </c>
      <c r="C24" s="127" t="s">
        <v>190</v>
      </c>
      <c r="D24" s="115">
        <v>2000</v>
      </c>
      <c r="E24" s="115">
        <v>1999.28</v>
      </c>
      <c r="F24" s="116">
        <v>0.72</v>
      </c>
      <c r="G24" s="117"/>
    </row>
    <row r="25" spans="1:7" ht="76.5" x14ac:dyDescent="0.2">
      <c r="A25" s="74" t="s">
        <v>191</v>
      </c>
      <c r="B25" s="126" t="s">
        <v>167</v>
      </c>
      <c r="C25" s="127" t="s">
        <v>192</v>
      </c>
      <c r="D25" s="115">
        <v>2000</v>
      </c>
      <c r="E25" s="115">
        <v>1999.28</v>
      </c>
      <c r="F25" s="116">
        <v>0.72</v>
      </c>
      <c r="G25" s="117"/>
    </row>
    <row r="26" spans="1:7" ht="38.25" x14ac:dyDescent="0.2">
      <c r="A26" s="74" t="s">
        <v>173</v>
      </c>
      <c r="B26" s="126" t="s">
        <v>167</v>
      </c>
      <c r="C26" s="127" t="s">
        <v>193</v>
      </c>
      <c r="D26" s="115">
        <v>2000</v>
      </c>
      <c r="E26" s="115">
        <v>1999.28</v>
      </c>
      <c r="F26" s="116">
        <v>0.72</v>
      </c>
      <c r="G26" s="117"/>
    </row>
    <row r="27" spans="1:7" ht="38.25" x14ac:dyDescent="0.2">
      <c r="A27" s="74" t="s">
        <v>175</v>
      </c>
      <c r="B27" s="126" t="s">
        <v>167</v>
      </c>
      <c r="C27" s="127" t="s">
        <v>194</v>
      </c>
      <c r="D27" s="115">
        <v>2000</v>
      </c>
      <c r="E27" s="115">
        <v>1999.28</v>
      </c>
      <c r="F27" s="116">
        <v>0.72</v>
      </c>
      <c r="G27" s="117"/>
    </row>
    <row r="28" spans="1:7" x14ac:dyDescent="0.2">
      <c r="A28" s="74" t="s">
        <v>177</v>
      </c>
      <c r="B28" s="126" t="s">
        <v>167</v>
      </c>
      <c r="C28" s="127" t="s">
        <v>195</v>
      </c>
      <c r="D28" s="115">
        <v>2000</v>
      </c>
      <c r="E28" s="115">
        <v>1999.28</v>
      </c>
      <c r="F28" s="116">
        <v>0.72</v>
      </c>
      <c r="G28" s="117"/>
    </row>
    <row r="29" spans="1:7" ht="38.25" x14ac:dyDescent="0.2">
      <c r="A29" s="74" t="s">
        <v>196</v>
      </c>
      <c r="B29" s="126" t="s">
        <v>167</v>
      </c>
      <c r="C29" s="127" t="s">
        <v>197</v>
      </c>
      <c r="D29" s="115">
        <v>5605700</v>
      </c>
      <c r="E29" s="115">
        <v>4043258.9699999997</v>
      </c>
      <c r="F29" s="116">
        <v>1562441.03</v>
      </c>
      <c r="G29" s="117"/>
    </row>
    <row r="30" spans="1:7" x14ac:dyDescent="0.2">
      <c r="A30" s="74" t="s">
        <v>198</v>
      </c>
      <c r="B30" s="126" t="s">
        <v>167</v>
      </c>
      <c r="C30" s="127" t="s">
        <v>199</v>
      </c>
      <c r="D30" s="115">
        <v>5605700</v>
      </c>
      <c r="E30" s="115">
        <v>4043258.9699999997</v>
      </c>
      <c r="F30" s="116">
        <v>1562441.03</v>
      </c>
      <c r="G30" s="117"/>
    </row>
    <row r="31" spans="1:7" ht="25.5" x14ac:dyDescent="0.2">
      <c r="A31" s="107" t="s">
        <v>541</v>
      </c>
      <c r="B31" s="126" t="s">
        <v>167</v>
      </c>
      <c r="C31" s="127" t="s">
        <v>200</v>
      </c>
      <c r="D31" s="115">
        <v>4835000</v>
      </c>
      <c r="E31" s="115">
        <v>3454742.13</v>
      </c>
      <c r="F31" s="116">
        <v>1380257.87</v>
      </c>
      <c r="G31" s="117"/>
    </row>
    <row r="32" spans="1:7" ht="76.5" x14ac:dyDescent="0.2">
      <c r="A32" s="74" t="s">
        <v>201</v>
      </c>
      <c r="B32" s="126" t="s">
        <v>167</v>
      </c>
      <c r="C32" s="127" t="s">
        <v>202</v>
      </c>
      <c r="D32" s="115">
        <v>4835000</v>
      </c>
      <c r="E32" s="115">
        <v>3454742.13</v>
      </c>
      <c r="F32" s="116">
        <v>1380257.87</v>
      </c>
      <c r="G32" s="117"/>
    </row>
    <row r="33" spans="1:7" ht="38.25" x14ac:dyDescent="0.2">
      <c r="A33" s="74" t="s">
        <v>203</v>
      </c>
      <c r="B33" s="126" t="s">
        <v>167</v>
      </c>
      <c r="C33" s="127" t="s">
        <v>204</v>
      </c>
      <c r="D33" s="115">
        <v>4835000</v>
      </c>
      <c r="E33" s="115">
        <v>3454742.13</v>
      </c>
      <c r="F33" s="116">
        <v>1380257.87</v>
      </c>
      <c r="G33" s="117"/>
    </row>
    <row r="34" spans="1:7" ht="25.5" x14ac:dyDescent="0.2">
      <c r="A34" s="74" t="s">
        <v>205</v>
      </c>
      <c r="B34" s="126" t="s">
        <v>167</v>
      </c>
      <c r="C34" s="127" t="s">
        <v>206</v>
      </c>
      <c r="D34" s="115">
        <v>3713600</v>
      </c>
      <c r="E34" s="115">
        <v>2700714.31</v>
      </c>
      <c r="F34" s="116">
        <v>1012885.69</v>
      </c>
      <c r="G34" s="117"/>
    </row>
    <row r="35" spans="1:7" ht="63.75" x14ac:dyDescent="0.2">
      <c r="A35" s="74" t="s">
        <v>207</v>
      </c>
      <c r="B35" s="126" t="s">
        <v>167</v>
      </c>
      <c r="C35" s="127" t="s">
        <v>208</v>
      </c>
      <c r="D35" s="115">
        <v>1121400</v>
      </c>
      <c r="E35" s="115">
        <v>754027.82</v>
      </c>
      <c r="F35" s="116">
        <v>367372.18</v>
      </c>
      <c r="G35" s="117"/>
    </row>
    <row r="36" spans="1:7" ht="25.5" x14ac:dyDescent="0.2">
      <c r="A36" s="107" t="s">
        <v>542</v>
      </c>
      <c r="B36" s="126" t="s">
        <v>167</v>
      </c>
      <c r="C36" s="127" t="s">
        <v>209</v>
      </c>
      <c r="D36" s="115">
        <v>8500</v>
      </c>
      <c r="E36" s="115">
        <v>8050</v>
      </c>
      <c r="F36" s="116">
        <v>450</v>
      </c>
      <c r="G36" s="117"/>
    </row>
    <row r="37" spans="1:7" ht="38.25" x14ac:dyDescent="0.2">
      <c r="A37" s="74" t="s">
        <v>173</v>
      </c>
      <c r="B37" s="126" t="s">
        <v>167</v>
      </c>
      <c r="C37" s="127" t="s">
        <v>210</v>
      </c>
      <c r="D37" s="115">
        <v>3000</v>
      </c>
      <c r="E37" s="115">
        <v>2550</v>
      </c>
      <c r="F37" s="116">
        <v>450</v>
      </c>
      <c r="G37" s="117"/>
    </row>
    <row r="38" spans="1:7" ht="38.25" x14ac:dyDescent="0.2">
      <c r="A38" s="74" t="s">
        <v>175</v>
      </c>
      <c r="B38" s="126" t="s">
        <v>167</v>
      </c>
      <c r="C38" s="127" t="s">
        <v>211</v>
      </c>
      <c r="D38" s="115">
        <v>3000</v>
      </c>
      <c r="E38" s="115">
        <v>2550</v>
      </c>
      <c r="F38" s="116">
        <v>450</v>
      </c>
      <c r="G38" s="117"/>
    </row>
    <row r="39" spans="1:7" x14ac:dyDescent="0.2">
      <c r="A39" s="74" t="s">
        <v>177</v>
      </c>
      <c r="B39" s="126" t="s">
        <v>167</v>
      </c>
      <c r="C39" s="127" t="s">
        <v>212</v>
      </c>
      <c r="D39" s="115">
        <v>3000</v>
      </c>
      <c r="E39" s="115">
        <v>2550</v>
      </c>
      <c r="F39" s="116">
        <v>450</v>
      </c>
      <c r="G39" s="117"/>
    </row>
    <row r="40" spans="1:7" x14ac:dyDescent="0.2">
      <c r="A40" s="74" t="s">
        <v>184</v>
      </c>
      <c r="B40" s="126" t="s">
        <v>167</v>
      </c>
      <c r="C40" s="127" t="s">
        <v>213</v>
      </c>
      <c r="D40" s="115">
        <v>5500</v>
      </c>
      <c r="E40" s="115">
        <v>5500</v>
      </c>
      <c r="F40" s="116" t="s">
        <v>35</v>
      </c>
      <c r="G40" s="117"/>
    </row>
    <row r="41" spans="1:7" x14ac:dyDescent="0.2">
      <c r="A41" s="74" t="s">
        <v>186</v>
      </c>
      <c r="B41" s="126" t="s">
        <v>167</v>
      </c>
      <c r="C41" s="127" t="s">
        <v>214</v>
      </c>
      <c r="D41" s="115">
        <v>5500</v>
      </c>
      <c r="E41" s="115">
        <v>5500</v>
      </c>
      <c r="F41" s="116" t="s">
        <v>35</v>
      </c>
      <c r="G41" s="117"/>
    </row>
    <row r="42" spans="1:7" x14ac:dyDescent="0.2">
      <c r="A42" s="74" t="s">
        <v>188</v>
      </c>
      <c r="B42" s="126" t="s">
        <v>167</v>
      </c>
      <c r="C42" s="127" t="s">
        <v>215</v>
      </c>
      <c r="D42" s="115">
        <v>5500</v>
      </c>
      <c r="E42" s="115">
        <v>5500</v>
      </c>
      <c r="F42" s="116" t="s">
        <v>35</v>
      </c>
      <c r="G42" s="117"/>
    </row>
    <row r="43" spans="1:7" ht="25.5" x14ac:dyDescent="0.2">
      <c r="A43" s="74" t="s">
        <v>216</v>
      </c>
      <c r="B43" s="126" t="s">
        <v>167</v>
      </c>
      <c r="C43" s="127" t="s">
        <v>217</v>
      </c>
      <c r="D43" s="115">
        <v>762200</v>
      </c>
      <c r="E43" s="115">
        <v>580466.84</v>
      </c>
      <c r="F43" s="116">
        <v>181733.16</v>
      </c>
      <c r="G43" s="117"/>
    </row>
    <row r="44" spans="1:7" ht="76.5" x14ac:dyDescent="0.2">
      <c r="A44" s="74" t="s">
        <v>201</v>
      </c>
      <c r="B44" s="126" t="s">
        <v>167</v>
      </c>
      <c r="C44" s="127" t="s">
        <v>218</v>
      </c>
      <c r="D44" s="115">
        <v>762200</v>
      </c>
      <c r="E44" s="115">
        <v>580466.84</v>
      </c>
      <c r="F44" s="116">
        <v>181733.16</v>
      </c>
      <c r="G44" s="117"/>
    </row>
    <row r="45" spans="1:7" ht="38.25" x14ac:dyDescent="0.2">
      <c r="A45" s="74" t="s">
        <v>203</v>
      </c>
      <c r="B45" s="126" t="s">
        <v>167</v>
      </c>
      <c r="C45" s="127" t="s">
        <v>219</v>
      </c>
      <c r="D45" s="115">
        <v>762200</v>
      </c>
      <c r="E45" s="115">
        <v>580466.84</v>
      </c>
      <c r="F45" s="116">
        <v>181733.16</v>
      </c>
      <c r="G45" s="117"/>
    </row>
    <row r="46" spans="1:7" ht="25.5" x14ac:dyDescent="0.2">
      <c r="A46" s="74" t="s">
        <v>205</v>
      </c>
      <c r="B46" s="126" t="s">
        <v>167</v>
      </c>
      <c r="C46" s="127" t="s">
        <v>220</v>
      </c>
      <c r="D46" s="115">
        <v>585400</v>
      </c>
      <c r="E46" s="115">
        <v>457535.36</v>
      </c>
      <c r="F46" s="116">
        <v>127864.64</v>
      </c>
      <c r="G46" s="117"/>
    </row>
    <row r="47" spans="1:7" ht="63.75" x14ac:dyDescent="0.2">
      <c r="A47" s="74" t="s">
        <v>207</v>
      </c>
      <c r="B47" s="126" t="s">
        <v>167</v>
      </c>
      <c r="C47" s="127" t="s">
        <v>221</v>
      </c>
      <c r="D47" s="115">
        <v>176800</v>
      </c>
      <c r="E47" s="115">
        <v>122931.48</v>
      </c>
      <c r="F47" s="116">
        <v>53868.52</v>
      </c>
      <c r="G47" s="117"/>
    </row>
    <row r="48" spans="1:7" ht="51" x14ac:dyDescent="0.2">
      <c r="A48" s="74" t="s">
        <v>222</v>
      </c>
      <c r="B48" s="126" t="s">
        <v>167</v>
      </c>
      <c r="C48" s="127" t="s">
        <v>223</v>
      </c>
      <c r="D48" s="115">
        <v>200000</v>
      </c>
      <c r="E48" s="115">
        <v>155000</v>
      </c>
      <c r="F48" s="116">
        <v>45000</v>
      </c>
      <c r="G48" s="117"/>
    </row>
    <row r="49" spans="1:7" ht="38.25" x14ac:dyDescent="0.2">
      <c r="A49" s="74" t="s">
        <v>196</v>
      </c>
      <c r="B49" s="126" t="s">
        <v>167</v>
      </c>
      <c r="C49" s="127" t="s">
        <v>224</v>
      </c>
      <c r="D49" s="115">
        <v>200000</v>
      </c>
      <c r="E49" s="115">
        <v>155000</v>
      </c>
      <c r="F49" s="116">
        <v>45000</v>
      </c>
      <c r="G49" s="117"/>
    </row>
    <row r="50" spans="1:7" x14ac:dyDescent="0.2">
      <c r="A50" s="74" t="s">
        <v>198</v>
      </c>
      <c r="B50" s="126" t="s">
        <v>167</v>
      </c>
      <c r="C50" s="127" t="s">
        <v>225</v>
      </c>
      <c r="D50" s="115">
        <v>200000</v>
      </c>
      <c r="E50" s="115">
        <v>155000</v>
      </c>
      <c r="F50" s="116">
        <v>45000</v>
      </c>
      <c r="G50" s="117"/>
    </row>
    <row r="51" spans="1:7" ht="114.75" x14ac:dyDescent="0.2">
      <c r="A51" s="107" t="s">
        <v>543</v>
      </c>
      <c r="B51" s="126" t="s">
        <v>167</v>
      </c>
      <c r="C51" s="127" t="s">
        <v>226</v>
      </c>
      <c r="D51" s="115">
        <v>200000</v>
      </c>
      <c r="E51" s="115">
        <v>155000</v>
      </c>
      <c r="F51" s="116">
        <v>45000</v>
      </c>
      <c r="G51" s="117"/>
    </row>
    <row r="52" spans="1:7" x14ac:dyDescent="0.2">
      <c r="A52" s="74" t="s">
        <v>227</v>
      </c>
      <c r="B52" s="126" t="s">
        <v>167</v>
      </c>
      <c r="C52" s="127" t="s">
        <v>228</v>
      </c>
      <c r="D52" s="115">
        <v>200000</v>
      </c>
      <c r="E52" s="115">
        <v>155000</v>
      </c>
      <c r="F52" s="116">
        <v>45000</v>
      </c>
      <c r="G52" s="117"/>
    </row>
    <row r="53" spans="1:7" x14ac:dyDescent="0.2">
      <c r="A53" s="74" t="s">
        <v>115</v>
      </c>
      <c r="B53" s="126" t="s">
        <v>167</v>
      </c>
      <c r="C53" s="127" t="s">
        <v>229</v>
      </c>
      <c r="D53" s="115">
        <v>200000</v>
      </c>
      <c r="E53" s="115">
        <v>155000</v>
      </c>
      <c r="F53" s="116">
        <v>45000</v>
      </c>
      <c r="G53" s="117"/>
    </row>
    <row r="54" spans="1:7" x14ac:dyDescent="0.2">
      <c r="A54" s="74" t="s">
        <v>230</v>
      </c>
      <c r="B54" s="126" t="s">
        <v>167</v>
      </c>
      <c r="C54" s="127" t="s">
        <v>231</v>
      </c>
      <c r="D54" s="115">
        <v>2000</v>
      </c>
      <c r="E54" s="115" t="s">
        <v>35</v>
      </c>
      <c r="F54" s="116">
        <v>2000</v>
      </c>
      <c r="G54" s="117"/>
    </row>
    <row r="55" spans="1:7" ht="38.25" x14ac:dyDescent="0.2">
      <c r="A55" s="74" t="s">
        <v>196</v>
      </c>
      <c r="B55" s="126" t="s">
        <v>167</v>
      </c>
      <c r="C55" s="127" t="s">
        <v>232</v>
      </c>
      <c r="D55" s="115">
        <v>2000</v>
      </c>
      <c r="E55" s="115" t="s">
        <v>35</v>
      </c>
      <c r="F55" s="116">
        <v>2000</v>
      </c>
      <c r="G55" s="117"/>
    </row>
    <row r="56" spans="1:7" x14ac:dyDescent="0.2">
      <c r="A56" s="74" t="s">
        <v>198</v>
      </c>
      <c r="B56" s="126" t="s">
        <v>167</v>
      </c>
      <c r="C56" s="127" t="s">
        <v>233</v>
      </c>
      <c r="D56" s="115">
        <v>2000</v>
      </c>
      <c r="E56" s="115" t="s">
        <v>35</v>
      </c>
      <c r="F56" s="116">
        <v>2000</v>
      </c>
      <c r="G56" s="117"/>
    </row>
    <row r="57" spans="1:7" ht="63.75" x14ac:dyDescent="0.2">
      <c r="A57" s="109" t="s">
        <v>544</v>
      </c>
      <c r="B57" s="126" t="s">
        <v>167</v>
      </c>
      <c r="C57" s="127" t="s">
        <v>234</v>
      </c>
      <c r="D57" s="115">
        <v>2000</v>
      </c>
      <c r="E57" s="115" t="s">
        <v>35</v>
      </c>
      <c r="F57" s="116">
        <v>2000</v>
      </c>
      <c r="G57" s="117"/>
    </row>
    <row r="58" spans="1:7" x14ac:dyDescent="0.2">
      <c r="A58" s="74" t="s">
        <v>184</v>
      </c>
      <c r="B58" s="126" t="s">
        <v>167</v>
      </c>
      <c r="C58" s="127" t="s">
        <v>235</v>
      </c>
      <c r="D58" s="115">
        <v>2000</v>
      </c>
      <c r="E58" s="115" t="s">
        <v>35</v>
      </c>
      <c r="F58" s="116">
        <v>2000</v>
      </c>
      <c r="G58" s="117"/>
    </row>
    <row r="59" spans="1:7" x14ac:dyDescent="0.2">
      <c r="A59" s="74" t="s">
        <v>236</v>
      </c>
      <c r="B59" s="126" t="s">
        <v>167</v>
      </c>
      <c r="C59" s="127" t="s">
        <v>237</v>
      </c>
      <c r="D59" s="115">
        <v>2000</v>
      </c>
      <c r="E59" s="115" t="s">
        <v>35</v>
      </c>
      <c r="F59" s="116">
        <v>2000</v>
      </c>
      <c r="G59" s="117"/>
    </row>
    <row r="60" spans="1:7" x14ac:dyDescent="0.2">
      <c r="A60" s="74" t="s">
        <v>238</v>
      </c>
      <c r="B60" s="126" t="s">
        <v>167</v>
      </c>
      <c r="C60" s="127" t="s">
        <v>239</v>
      </c>
      <c r="D60" s="115">
        <v>1438300</v>
      </c>
      <c r="E60" s="115">
        <v>1080593.42</v>
      </c>
      <c r="F60" s="116">
        <v>357706.58</v>
      </c>
      <c r="G60" s="117"/>
    </row>
    <row r="61" spans="1:7" ht="89.25" x14ac:dyDescent="0.2">
      <c r="A61" s="74" t="s">
        <v>545</v>
      </c>
      <c r="B61" s="126" t="s">
        <v>167</v>
      </c>
      <c r="C61" s="127" t="s">
        <v>240</v>
      </c>
      <c r="D61" s="115">
        <v>1438300</v>
      </c>
      <c r="E61" s="115">
        <v>1080593.42</v>
      </c>
      <c r="F61" s="116">
        <v>357706.58</v>
      </c>
      <c r="G61" s="117"/>
    </row>
    <row r="62" spans="1:7" ht="76.5" x14ac:dyDescent="0.2">
      <c r="A62" s="74" t="s">
        <v>241</v>
      </c>
      <c r="B62" s="126" t="s">
        <v>167</v>
      </c>
      <c r="C62" s="127" t="s">
        <v>242</v>
      </c>
      <c r="D62" s="115">
        <v>1438300</v>
      </c>
      <c r="E62" s="115">
        <v>1080593.42</v>
      </c>
      <c r="F62" s="116">
        <v>357706.58</v>
      </c>
      <c r="G62" s="117"/>
    </row>
    <row r="63" spans="1:7" ht="38.25" x14ac:dyDescent="0.2">
      <c r="A63" s="74" t="s">
        <v>173</v>
      </c>
      <c r="B63" s="126" t="s">
        <v>167</v>
      </c>
      <c r="C63" s="127" t="s">
        <v>243</v>
      </c>
      <c r="D63" s="115">
        <v>1362000</v>
      </c>
      <c r="E63" s="115">
        <v>1018345.42</v>
      </c>
      <c r="F63" s="116">
        <v>343654.58</v>
      </c>
      <c r="G63" s="117"/>
    </row>
    <row r="64" spans="1:7" ht="38.25" x14ac:dyDescent="0.2">
      <c r="A64" s="74" t="s">
        <v>175</v>
      </c>
      <c r="B64" s="126" t="s">
        <v>167</v>
      </c>
      <c r="C64" s="127" t="s">
        <v>244</v>
      </c>
      <c r="D64" s="115">
        <v>1362000</v>
      </c>
      <c r="E64" s="115">
        <v>1018345.42</v>
      </c>
      <c r="F64" s="116">
        <v>343654.58</v>
      </c>
      <c r="G64" s="117"/>
    </row>
    <row r="65" spans="1:7" x14ac:dyDescent="0.2">
      <c r="A65" s="74" t="s">
        <v>177</v>
      </c>
      <c r="B65" s="126" t="s">
        <v>167</v>
      </c>
      <c r="C65" s="127" t="s">
        <v>245</v>
      </c>
      <c r="D65" s="115">
        <v>746100</v>
      </c>
      <c r="E65" s="115">
        <v>653409.92000000004</v>
      </c>
      <c r="F65" s="116">
        <v>92690.08</v>
      </c>
      <c r="G65" s="117"/>
    </row>
    <row r="66" spans="1:7" x14ac:dyDescent="0.2">
      <c r="A66" s="74" t="s">
        <v>246</v>
      </c>
      <c r="B66" s="126" t="s">
        <v>167</v>
      </c>
      <c r="C66" s="127" t="s">
        <v>247</v>
      </c>
      <c r="D66" s="115">
        <v>615900</v>
      </c>
      <c r="E66" s="115">
        <v>364935.5</v>
      </c>
      <c r="F66" s="116">
        <v>250964.5</v>
      </c>
      <c r="G66" s="117"/>
    </row>
    <row r="67" spans="1:7" x14ac:dyDescent="0.2">
      <c r="A67" s="74" t="s">
        <v>184</v>
      </c>
      <c r="B67" s="126" t="s">
        <v>167</v>
      </c>
      <c r="C67" s="127" t="s">
        <v>248</v>
      </c>
      <c r="D67" s="115">
        <v>76300</v>
      </c>
      <c r="E67" s="115">
        <v>62248</v>
      </c>
      <c r="F67" s="116">
        <v>14052</v>
      </c>
      <c r="G67" s="117"/>
    </row>
    <row r="68" spans="1:7" x14ac:dyDescent="0.2">
      <c r="A68" s="74" t="s">
        <v>186</v>
      </c>
      <c r="B68" s="126" t="s">
        <v>167</v>
      </c>
      <c r="C68" s="127" t="s">
        <v>249</v>
      </c>
      <c r="D68" s="115">
        <v>76300</v>
      </c>
      <c r="E68" s="115">
        <v>62248</v>
      </c>
      <c r="F68" s="116">
        <v>14052</v>
      </c>
      <c r="G68" s="117"/>
    </row>
    <row r="69" spans="1:7" ht="25.5" x14ac:dyDescent="0.2">
      <c r="A69" s="74" t="s">
        <v>250</v>
      </c>
      <c r="B69" s="126" t="s">
        <v>167</v>
      </c>
      <c r="C69" s="127" t="s">
        <v>251</v>
      </c>
      <c r="D69" s="115">
        <v>60000</v>
      </c>
      <c r="E69" s="115">
        <v>47926</v>
      </c>
      <c r="F69" s="116">
        <v>12074</v>
      </c>
      <c r="G69" s="117"/>
    </row>
    <row r="70" spans="1:7" x14ac:dyDescent="0.2">
      <c r="A70" s="74" t="s">
        <v>252</v>
      </c>
      <c r="B70" s="126" t="s">
        <v>167</v>
      </c>
      <c r="C70" s="127" t="s">
        <v>253</v>
      </c>
      <c r="D70" s="115">
        <v>16300</v>
      </c>
      <c r="E70" s="115">
        <v>14322</v>
      </c>
      <c r="F70" s="116">
        <v>1978</v>
      </c>
      <c r="G70" s="117"/>
    </row>
    <row r="71" spans="1:7" x14ac:dyDescent="0.2">
      <c r="A71" s="74" t="s">
        <v>254</v>
      </c>
      <c r="B71" s="126" t="s">
        <v>167</v>
      </c>
      <c r="C71" s="127" t="s">
        <v>255</v>
      </c>
      <c r="D71" s="115">
        <v>236400</v>
      </c>
      <c r="E71" s="115">
        <v>161138.70000000001</v>
      </c>
      <c r="F71" s="116">
        <v>75261.3</v>
      </c>
      <c r="G71" s="117"/>
    </row>
    <row r="72" spans="1:7" ht="25.5" x14ac:dyDescent="0.2">
      <c r="A72" s="74" t="s">
        <v>256</v>
      </c>
      <c r="B72" s="126" t="s">
        <v>167</v>
      </c>
      <c r="C72" s="127" t="s">
        <v>257</v>
      </c>
      <c r="D72" s="115">
        <v>236400</v>
      </c>
      <c r="E72" s="115">
        <v>161138.70000000001</v>
      </c>
      <c r="F72" s="116">
        <v>75261.3</v>
      </c>
      <c r="G72" s="117"/>
    </row>
    <row r="73" spans="1:7" ht="38.25" x14ac:dyDescent="0.2">
      <c r="A73" s="74" t="s">
        <v>196</v>
      </c>
      <c r="B73" s="126" t="s">
        <v>167</v>
      </c>
      <c r="C73" s="127" t="s">
        <v>258</v>
      </c>
      <c r="D73" s="115">
        <v>236400</v>
      </c>
      <c r="E73" s="115">
        <v>161138.70000000001</v>
      </c>
      <c r="F73" s="116">
        <v>75261.3</v>
      </c>
      <c r="G73" s="117"/>
    </row>
    <row r="74" spans="1:7" x14ac:dyDescent="0.2">
      <c r="A74" s="74" t="s">
        <v>198</v>
      </c>
      <c r="B74" s="126" t="s">
        <v>167</v>
      </c>
      <c r="C74" s="127" t="s">
        <v>259</v>
      </c>
      <c r="D74" s="115">
        <v>236400</v>
      </c>
      <c r="E74" s="115">
        <v>161138.70000000001</v>
      </c>
      <c r="F74" s="116">
        <v>75261.3</v>
      </c>
      <c r="G74" s="117"/>
    </row>
    <row r="75" spans="1:7" ht="51" x14ac:dyDescent="0.2">
      <c r="A75" s="74" t="s">
        <v>260</v>
      </c>
      <c r="B75" s="126" t="s">
        <v>167</v>
      </c>
      <c r="C75" s="127" t="s">
        <v>261</v>
      </c>
      <c r="D75" s="115">
        <v>236400</v>
      </c>
      <c r="E75" s="115">
        <v>161138.70000000001</v>
      </c>
      <c r="F75" s="116">
        <v>75261.3</v>
      </c>
      <c r="G75" s="117"/>
    </row>
    <row r="76" spans="1:7" ht="76.5" x14ac:dyDescent="0.2">
      <c r="A76" s="74" t="s">
        <v>201</v>
      </c>
      <c r="B76" s="126" t="s">
        <v>167</v>
      </c>
      <c r="C76" s="127" t="s">
        <v>262</v>
      </c>
      <c r="D76" s="115">
        <v>195300</v>
      </c>
      <c r="E76" s="115">
        <v>139512.70000000001</v>
      </c>
      <c r="F76" s="116">
        <v>55787.3</v>
      </c>
      <c r="G76" s="117"/>
    </row>
    <row r="77" spans="1:7" ht="38.25" x14ac:dyDescent="0.2">
      <c r="A77" s="74" t="s">
        <v>203</v>
      </c>
      <c r="B77" s="126" t="s">
        <v>167</v>
      </c>
      <c r="C77" s="127" t="s">
        <v>263</v>
      </c>
      <c r="D77" s="115">
        <v>195300</v>
      </c>
      <c r="E77" s="115">
        <v>139512.70000000001</v>
      </c>
      <c r="F77" s="116">
        <v>55787.3</v>
      </c>
      <c r="G77" s="117"/>
    </row>
    <row r="78" spans="1:7" ht="25.5" x14ac:dyDescent="0.2">
      <c r="A78" s="74" t="s">
        <v>205</v>
      </c>
      <c r="B78" s="126" t="s">
        <v>167</v>
      </c>
      <c r="C78" s="127" t="s">
        <v>264</v>
      </c>
      <c r="D78" s="115">
        <v>150000</v>
      </c>
      <c r="E78" s="115">
        <v>108428.35</v>
      </c>
      <c r="F78" s="116">
        <v>41571.65</v>
      </c>
      <c r="G78" s="117"/>
    </row>
    <row r="79" spans="1:7" ht="63.75" x14ac:dyDescent="0.2">
      <c r="A79" s="74" t="s">
        <v>207</v>
      </c>
      <c r="B79" s="126" t="s">
        <v>167</v>
      </c>
      <c r="C79" s="127" t="s">
        <v>265</v>
      </c>
      <c r="D79" s="115">
        <v>45300</v>
      </c>
      <c r="E79" s="115">
        <v>31084.35</v>
      </c>
      <c r="F79" s="116">
        <v>14215.65</v>
      </c>
      <c r="G79" s="117"/>
    </row>
    <row r="80" spans="1:7" ht="38.25" x14ac:dyDescent="0.2">
      <c r="A80" s="74" t="s">
        <v>173</v>
      </c>
      <c r="B80" s="126" t="s">
        <v>167</v>
      </c>
      <c r="C80" s="127" t="s">
        <v>266</v>
      </c>
      <c r="D80" s="115">
        <v>41100</v>
      </c>
      <c r="E80" s="115">
        <v>21626</v>
      </c>
      <c r="F80" s="116">
        <v>19474</v>
      </c>
      <c r="G80" s="117"/>
    </row>
    <row r="81" spans="1:7" ht="38.25" x14ac:dyDescent="0.2">
      <c r="A81" s="74" t="s">
        <v>175</v>
      </c>
      <c r="B81" s="126" t="s">
        <v>167</v>
      </c>
      <c r="C81" s="127" t="s">
        <v>267</v>
      </c>
      <c r="D81" s="115">
        <v>41100</v>
      </c>
      <c r="E81" s="115">
        <v>21626</v>
      </c>
      <c r="F81" s="116">
        <v>19474</v>
      </c>
      <c r="G81" s="117"/>
    </row>
    <row r="82" spans="1:7" x14ac:dyDescent="0.2">
      <c r="A82" s="74" t="s">
        <v>177</v>
      </c>
      <c r="B82" s="126" t="s">
        <v>167</v>
      </c>
      <c r="C82" s="127" t="s">
        <v>268</v>
      </c>
      <c r="D82" s="115">
        <v>14400</v>
      </c>
      <c r="E82" s="115">
        <v>5426</v>
      </c>
      <c r="F82" s="116">
        <v>8974</v>
      </c>
      <c r="G82" s="117"/>
    </row>
    <row r="83" spans="1:7" x14ac:dyDescent="0.2">
      <c r="A83" s="74" t="s">
        <v>246</v>
      </c>
      <c r="B83" s="126" t="s">
        <v>167</v>
      </c>
      <c r="C83" s="127" t="s">
        <v>269</v>
      </c>
      <c r="D83" s="115">
        <v>26700</v>
      </c>
      <c r="E83" s="115">
        <v>16200</v>
      </c>
      <c r="F83" s="116">
        <v>10500</v>
      </c>
      <c r="G83" s="117"/>
    </row>
    <row r="84" spans="1:7" ht="38.25" x14ac:dyDescent="0.2">
      <c r="A84" s="74" t="s">
        <v>270</v>
      </c>
      <c r="B84" s="126" t="s">
        <v>167</v>
      </c>
      <c r="C84" s="127" t="s">
        <v>271</v>
      </c>
      <c r="D84" s="115">
        <v>235700</v>
      </c>
      <c r="E84" s="115">
        <v>209235.38999999998</v>
      </c>
      <c r="F84" s="116">
        <v>26464.61</v>
      </c>
      <c r="G84" s="117"/>
    </row>
    <row r="85" spans="1:7" ht="51" x14ac:dyDescent="0.2">
      <c r="A85" s="74" t="s">
        <v>272</v>
      </c>
      <c r="B85" s="126" t="s">
        <v>167</v>
      </c>
      <c r="C85" s="127" t="s">
        <v>273</v>
      </c>
      <c r="D85" s="115">
        <v>223700</v>
      </c>
      <c r="E85" s="115">
        <v>197301.11</v>
      </c>
      <c r="F85" s="116">
        <v>26398.89</v>
      </c>
      <c r="G85" s="117"/>
    </row>
    <row r="86" spans="1:7" ht="89.25" x14ac:dyDescent="0.2">
      <c r="A86" s="107" t="s">
        <v>546</v>
      </c>
      <c r="B86" s="126" t="s">
        <v>167</v>
      </c>
      <c r="C86" s="127" t="s">
        <v>274</v>
      </c>
      <c r="D86" s="115">
        <v>53700</v>
      </c>
      <c r="E86" s="115">
        <v>53697.77</v>
      </c>
      <c r="F86" s="116">
        <v>2.23</v>
      </c>
      <c r="G86" s="117"/>
    </row>
    <row r="87" spans="1:7" ht="51" x14ac:dyDescent="0.2">
      <c r="A87" s="74" t="s">
        <v>275</v>
      </c>
      <c r="B87" s="126" t="s">
        <v>167</v>
      </c>
      <c r="C87" s="127" t="s">
        <v>276</v>
      </c>
      <c r="D87" s="115">
        <v>53700</v>
      </c>
      <c r="E87" s="115">
        <v>53697.77</v>
      </c>
      <c r="F87" s="116">
        <v>2.23</v>
      </c>
      <c r="G87" s="117"/>
    </row>
    <row r="88" spans="1:7" ht="38.25" x14ac:dyDescent="0.2">
      <c r="A88" s="74" t="s">
        <v>173</v>
      </c>
      <c r="B88" s="126" t="s">
        <v>167</v>
      </c>
      <c r="C88" s="127" t="s">
        <v>277</v>
      </c>
      <c r="D88" s="115">
        <v>53700</v>
      </c>
      <c r="E88" s="115">
        <v>53697.77</v>
      </c>
      <c r="F88" s="116">
        <v>2.23</v>
      </c>
      <c r="G88" s="117"/>
    </row>
    <row r="89" spans="1:7" ht="38.25" x14ac:dyDescent="0.2">
      <c r="A89" s="74" t="s">
        <v>175</v>
      </c>
      <c r="B89" s="126" t="s">
        <v>167</v>
      </c>
      <c r="C89" s="127" t="s">
        <v>278</v>
      </c>
      <c r="D89" s="115">
        <v>53700</v>
      </c>
      <c r="E89" s="115">
        <v>53697.77</v>
      </c>
      <c r="F89" s="116">
        <v>2.23</v>
      </c>
      <c r="G89" s="117"/>
    </row>
    <row r="90" spans="1:7" x14ac:dyDescent="0.2">
      <c r="A90" s="74" t="s">
        <v>177</v>
      </c>
      <c r="B90" s="126" t="s">
        <v>167</v>
      </c>
      <c r="C90" s="127" t="s">
        <v>279</v>
      </c>
      <c r="D90" s="115">
        <v>53700</v>
      </c>
      <c r="E90" s="115">
        <v>53697.77</v>
      </c>
      <c r="F90" s="116">
        <v>2.23</v>
      </c>
      <c r="G90" s="117"/>
    </row>
    <row r="91" spans="1:7" ht="51" x14ac:dyDescent="0.2">
      <c r="A91" s="107" t="s">
        <v>547</v>
      </c>
      <c r="B91" s="126" t="s">
        <v>167</v>
      </c>
      <c r="C91" s="127" t="s">
        <v>280</v>
      </c>
      <c r="D91" s="115">
        <v>170000</v>
      </c>
      <c r="E91" s="115">
        <v>143603.34</v>
      </c>
      <c r="F91" s="116">
        <v>26396.66</v>
      </c>
      <c r="G91" s="117"/>
    </row>
    <row r="92" spans="1:7" ht="38.25" x14ac:dyDescent="0.2">
      <c r="A92" s="74" t="s">
        <v>281</v>
      </c>
      <c r="B92" s="126" t="s">
        <v>167</v>
      </c>
      <c r="C92" s="127" t="s">
        <v>282</v>
      </c>
      <c r="D92" s="115">
        <v>170000</v>
      </c>
      <c r="E92" s="115">
        <v>143603.34</v>
      </c>
      <c r="F92" s="116">
        <v>26396.66</v>
      </c>
      <c r="G92" s="117"/>
    </row>
    <row r="93" spans="1:7" ht="38.25" x14ac:dyDescent="0.2">
      <c r="A93" s="74" t="s">
        <v>173</v>
      </c>
      <c r="B93" s="126" t="s">
        <v>167</v>
      </c>
      <c r="C93" s="127" t="s">
        <v>283</v>
      </c>
      <c r="D93" s="115">
        <v>170000</v>
      </c>
      <c r="E93" s="115">
        <v>143603.34</v>
      </c>
      <c r="F93" s="116">
        <v>26396.66</v>
      </c>
      <c r="G93" s="117"/>
    </row>
    <row r="94" spans="1:7" ht="38.25" x14ac:dyDescent="0.2">
      <c r="A94" s="74" t="s">
        <v>175</v>
      </c>
      <c r="B94" s="126" t="s">
        <v>167</v>
      </c>
      <c r="C94" s="127" t="s">
        <v>284</v>
      </c>
      <c r="D94" s="115">
        <v>170000</v>
      </c>
      <c r="E94" s="115">
        <v>143603.34</v>
      </c>
      <c r="F94" s="116">
        <v>26396.66</v>
      </c>
      <c r="G94" s="117"/>
    </row>
    <row r="95" spans="1:7" x14ac:dyDescent="0.2">
      <c r="A95" s="74" t="s">
        <v>177</v>
      </c>
      <c r="B95" s="126" t="s">
        <v>167</v>
      </c>
      <c r="C95" s="127" t="s">
        <v>285</v>
      </c>
      <c r="D95" s="115">
        <v>170000</v>
      </c>
      <c r="E95" s="115">
        <v>143603.34</v>
      </c>
      <c r="F95" s="116">
        <v>26396.66</v>
      </c>
      <c r="G95" s="117"/>
    </row>
    <row r="96" spans="1:7" ht="38.25" x14ac:dyDescent="0.2">
      <c r="A96" s="74" t="s">
        <v>286</v>
      </c>
      <c r="B96" s="126" t="s">
        <v>167</v>
      </c>
      <c r="C96" s="127" t="s">
        <v>287</v>
      </c>
      <c r="D96" s="115">
        <v>12000</v>
      </c>
      <c r="E96" s="115">
        <v>11934.28</v>
      </c>
      <c r="F96" s="116">
        <v>65.72</v>
      </c>
      <c r="G96" s="117"/>
    </row>
    <row r="97" spans="1:7" ht="76.5" x14ac:dyDescent="0.2">
      <c r="A97" s="107" t="s">
        <v>548</v>
      </c>
      <c r="B97" s="126" t="s">
        <v>167</v>
      </c>
      <c r="C97" s="127" t="s">
        <v>288</v>
      </c>
      <c r="D97" s="115">
        <v>2000</v>
      </c>
      <c r="E97" s="115">
        <v>1999.28</v>
      </c>
      <c r="F97" s="116">
        <v>0.72</v>
      </c>
      <c r="G97" s="117"/>
    </row>
    <row r="98" spans="1:7" ht="38.25" x14ac:dyDescent="0.2">
      <c r="A98" s="74" t="s">
        <v>289</v>
      </c>
      <c r="B98" s="126" t="s">
        <v>167</v>
      </c>
      <c r="C98" s="127" t="s">
        <v>290</v>
      </c>
      <c r="D98" s="115">
        <v>2000</v>
      </c>
      <c r="E98" s="115">
        <v>1999.28</v>
      </c>
      <c r="F98" s="116">
        <v>0.72</v>
      </c>
      <c r="G98" s="117"/>
    </row>
    <row r="99" spans="1:7" ht="38.25" x14ac:dyDescent="0.2">
      <c r="A99" s="74" t="s">
        <v>173</v>
      </c>
      <c r="B99" s="126" t="s">
        <v>167</v>
      </c>
      <c r="C99" s="127" t="s">
        <v>291</v>
      </c>
      <c r="D99" s="115">
        <v>2000</v>
      </c>
      <c r="E99" s="115">
        <v>1999.28</v>
      </c>
      <c r="F99" s="116">
        <v>0.72</v>
      </c>
      <c r="G99" s="117"/>
    </row>
    <row r="100" spans="1:7" ht="38.25" x14ac:dyDescent="0.2">
      <c r="A100" s="74" t="s">
        <v>175</v>
      </c>
      <c r="B100" s="126" t="s">
        <v>167</v>
      </c>
      <c r="C100" s="127" t="s">
        <v>292</v>
      </c>
      <c r="D100" s="115">
        <v>2000</v>
      </c>
      <c r="E100" s="115">
        <v>1999.28</v>
      </c>
      <c r="F100" s="116">
        <v>0.72</v>
      </c>
      <c r="G100" s="117"/>
    </row>
    <row r="101" spans="1:7" x14ac:dyDescent="0.2">
      <c r="A101" s="74" t="s">
        <v>177</v>
      </c>
      <c r="B101" s="126" t="s">
        <v>167</v>
      </c>
      <c r="C101" s="127" t="s">
        <v>293</v>
      </c>
      <c r="D101" s="115">
        <v>2000</v>
      </c>
      <c r="E101" s="115">
        <v>1999.28</v>
      </c>
      <c r="F101" s="116">
        <v>0.72</v>
      </c>
      <c r="G101" s="117"/>
    </row>
    <row r="102" spans="1:7" ht="51" x14ac:dyDescent="0.2">
      <c r="A102" s="74" t="s">
        <v>549</v>
      </c>
      <c r="B102" s="126" t="s">
        <v>167</v>
      </c>
      <c r="C102" s="127" t="s">
        <v>294</v>
      </c>
      <c r="D102" s="115">
        <v>10000</v>
      </c>
      <c r="E102" s="115">
        <v>9935</v>
      </c>
      <c r="F102" s="116">
        <v>65</v>
      </c>
      <c r="G102" s="117"/>
    </row>
    <row r="103" spans="1:7" ht="38.25" x14ac:dyDescent="0.2">
      <c r="A103" s="74" t="s">
        <v>295</v>
      </c>
      <c r="B103" s="126" t="s">
        <v>167</v>
      </c>
      <c r="C103" s="127" t="s">
        <v>296</v>
      </c>
      <c r="D103" s="115">
        <v>10000</v>
      </c>
      <c r="E103" s="115">
        <v>9935</v>
      </c>
      <c r="F103" s="116">
        <v>65</v>
      </c>
      <c r="G103" s="117"/>
    </row>
    <row r="104" spans="1:7" ht="38.25" x14ac:dyDescent="0.2">
      <c r="A104" s="74" t="s">
        <v>173</v>
      </c>
      <c r="B104" s="126" t="s">
        <v>167</v>
      </c>
      <c r="C104" s="127" t="s">
        <v>297</v>
      </c>
      <c r="D104" s="115">
        <v>10000</v>
      </c>
      <c r="E104" s="115">
        <v>9935</v>
      </c>
      <c r="F104" s="116">
        <v>65</v>
      </c>
      <c r="G104" s="117"/>
    </row>
    <row r="105" spans="1:7" ht="38.25" x14ac:dyDescent="0.2">
      <c r="A105" s="74" t="s">
        <v>175</v>
      </c>
      <c r="B105" s="126" t="s">
        <v>167</v>
      </c>
      <c r="C105" s="127" t="s">
        <v>298</v>
      </c>
      <c r="D105" s="115">
        <v>10000</v>
      </c>
      <c r="E105" s="115">
        <v>9935</v>
      </c>
      <c r="F105" s="116">
        <v>65</v>
      </c>
      <c r="G105" s="117"/>
    </row>
    <row r="106" spans="1:7" x14ac:dyDescent="0.2">
      <c r="A106" s="74" t="s">
        <v>177</v>
      </c>
      <c r="B106" s="126" t="s">
        <v>167</v>
      </c>
      <c r="C106" s="127" t="s">
        <v>299</v>
      </c>
      <c r="D106" s="115">
        <v>10000</v>
      </c>
      <c r="E106" s="115">
        <v>9935</v>
      </c>
      <c r="F106" s="116">
        <v>65</v>
      </c>
      <c r="G106" s="117"/>
    </row>
    <row r="107" spans="1:7" x14ac:dyDescent="0.2">
      <c r="A107" s="74" t="s">
        <v>300</v>
      </c>
      <c r="B107" s="126" t="s">
        <v>167</v>
      </c>
      <c r="C107" s="127" t="s">
        <v>301</v>
      </c>
      <c r="D107" s="115">
        <v>1645900</v>
      </c>
      <c r="E107" s="115">
        <v>1092211.76</v>
      </c>
      <c r="F107" s="116">
        <v>553688.24</v>
      </c>
      <c r="G107" s="117"/>
    </row>
    <row r="108" spans="1:7" x14ac:dyDescent="0.2">
      <c r="A108" s="74" t="s">
        <v>302</v>
      </c>
      <c r="B108" s="126" t="s">
        <v>167</v>
      </c>
      <c r="C108" s="127" t="s">
        <v>303</v>
      </c>
      <c r="D108" s="115">
        <v>31000</v>
      </c>
      <c r="E108" s="115">
        <v>14743.74</v>
      </c>
      <c r="F108" s="116">
        <v>16256.26</v>
      </c>
      <c r="G108" s="117"/>
    </row>
    <row r="109" spans="1:7" ht="51" x14ac:dyDescent="0.2">
      <c r="A109" s="74" t="s">
        <v>550</v>
      </c>
      <c r="B109" s="126" t="s">
        <v>167</v>
      </c>
      <c r="C109" s="127" t="s">
        <v>304</v>
      </c>
      <c r="D109" s="115">
        <v>31000</v>
      </c>
      <c r="E109" s="115">
        <v>14743.74</v>
      </c>
      <c r="F109" s="116">
        <v>16256.26</v>
      </c>
      <c r="G109" s="117"/>
    </row>
    <row r="110" spans="1:7" ht="38.25" x14ac:dyDescent="0.2">
      <c r="A110" s="74" t="s">
        <v>305</v>
      </c>
      <c r="B110" s="126" t="s">
        <v>167</v>
      </c>
      <c r="C110" s="127" t="s">
        <v>306</v>
      </c>
      <c r="D110" s="115">
        <v>31000</v>
      </c>
      <c r="E110" s="115">
        <v>14743.74</v>
      </c>
      <c r="F110" s="116">
        <v>16256.26</v>
      </c>
      <c r="G110" s="117"/>
    </row>
    <row r="111" spans="1:7" ht="38.25" x14ac:dyDescent="0.2">
      <c r="A111" s="74" t="s">
        <v>173</v>
      </c>
      <c r="B111" s="126" t="s">
        <v>167</v>
      </c>
      <c r="C111" s="127" t="s">
        <v>307</v>
      </c>
      <c r="D111" s="115">
        <v>31000</v>
      </c>
      <c r="E111" s="115">
        <v>14743.74</v>
      </c>
      <c r="F111" s="116">
        <v>16256.26</v>
      </c>
      <c r="G111" s="117"/>
    </row>
    <row r="112" spans="1:7" ht="38.25" x14ac:dyDescent="0.2">
      <c r="A112" s="74" t="s">
        <v>175</v>
      </c>
      <c r="B112" s="126" t="s">
        <v>167</v>
      </c>
      <c r="C112" s="127" t="s">
        <v>308</v>
      </c>
      <c r="D112" s="115">
        <v>31000</v>
      </c>
      <c r="E112" s="115">
        <v>14743.74</v>
      </c>
      <c r="F112" s="116">
        <v>16256.26</v>
      </c>
      <c r="G112" s="117"/>
    </row>
    <row r="113" spans="1:7" x14ac:dyDescent="0.2">
      <c r="A113" s="74" t="s">
        <v>177</v>
      </c>
      <c r="B113" s="126" t="s">
        <v>167</v>
      </c>
      <c r="C113" s="127" t="s">
        <v>309</v>
      </c>
      <c r="D113" s="115">
        <v>31000</v>
      </c>
      <c r="E113" s="115">
        <v>14743.74</v>
      </c>
      <c r="F113" s="116">
        <v>16256.26</v>
      </c>
      <c r="G113" s="117"/>
    </row>
    <row r="114" spans="1:7" x14ac:dyDescent="0.2">
      <c r="A114" s="74" t="s">
        <v>310</v>
      </c>
      <c r="B114" s="126" t="s">
        <v>167</v>
      </c>
      <c r="C114" s="127" t="s">
        <v>311</v>
      </c>
      <c r="D114" s="115">
        <v>1000</v>
      </c>
      <c r="E114" s="115">
        <v>999.01</v>
      </c>
      <c r="F114" s="116">
        <v>0.99</v>
      </c>
      <c r="G114" s="117"/>
    </row>
    <row r="115" spans="1:7" ht="89.25" x14ac:dyDescent="0.2">
      <c r="A115" s="74" t="s">
        <v>551</v>
      </c>
      <c r="B115" s="126" t="s">
        <v>167</v>
      </c>
      <c r="C115" s="127" t="s">
        <v>312</v>
      </c>
      <c r="D115" s="115">
        <v>1000</v>
      </c>
      <c r="E115" s="115">
        <v>999.01</v>
      </c>
      <c r="F115" s="116">
        <v>0.99</v>
      </c>
      <c r="G115" s="117"/>
    </row>
    <row r="116" spans="1:7" ht="38.25" x14ac:dyDescent="0.2">
      <c r="A116" s="74" t="s">
        <v>313</v>
      </c>
      <c r="B116" s="126" t="s">
        <v>167</v>
      </c>
      <c r="C116" s="127" t="s">
        <v>314</v>
      </c>
      <c r="D116" s="115">
        <v>1000</v>
      </c>
      <c r="E116" s="115">
        <v>999.01</v>
      </c>
      <c r="F116" s="116">
        <v>0.99</v>
      </c>
      <c r="G116" s="117"/>
    </row>
    <row r="117" spans="1:7" ht="38.25" x14ac:dyDescent="0.2">
      <c r="A117" s="74" t="s">
        <v>173</v>
      </c>
      <c r="B117" s="126" t="s">
        <v>167</v>
      </c>
      <c r="C117" s="127" t="s">
        <v>315</v>
      </c>
      <c r="D117" s="115">
        <v>1000</v>
      </c>
      <c r="E117" s="115">
        <v>999.01</v>
      </c>
      <c r="F117" s="116">
        <v>0.99</v>
      </c>
      <c r="G117" s="117"/>
    </row>
    <row r="118" spans="1:7" ht="38.25" x14ac:dyDescent="0.2">
      <c r="A118" s="74" t="s">
        <v>175</v>
      </c>
      <c r="B118" s="126" t="s">
        <v>167</v>
      </c>
      <c r="C118" s="127" t="s">
        <v>316</v>
      </c>
      <c r="D118" s="115">
        <v>1000</v>
      </c>
      <c r="E118" s="115">
        <v>999.01</v>
      </c>
      <c r="F118" s="116">
        <v>0.99</v>
      </c>
      <c r="G118" s="117"/>
    </row>
    <row r="119" spans="1:7" x14ac:dyDescent="0.2">
      <c r="A119" s="74" t="s">
        <v>177</v>
      </c>
      <c r="B119" s="126" t="s">
        <v>167</v>
      </c>
      <c r="C119" s="127" t="s">
        <v>317</v>
      </c>
      <c r="D119" s="115">
        <v>1000</v>
      </c>
      <c r="E119" s="115">
        <v>999.01</v>
      </c>
      <c r="F119" s="116">
        <v>0.99</v>
      </c>
      <c r="G119" s="117"/>
    </row>
    <row r="120" spans="1:7" x14ac:dyDescent="0.2">
      <c r="A120" s="74" t="s">
        <v>318</v>
      </c>
      <c r="B120" s="126" t="s">
        <v>167</v>
      </c>
      <c r="C120" s="127" t="s">
        <v>319</v>
      </c>
      <c r="D120" s="115">
        <v>1190000</v>
      </c>
      <c r="E120" s="115">
        <v>790019.12</v>
      </c>
      <c r="F120" s="116">
        <v>399980.88</v>
      </c>
      <c r="G120" s="117"/>
    </row>
    <row r="121" spans="1:7" ht="76.5" x14ac:dyDescent="0.2">
      <c r="A121" s="74" t="s">
        <v>552</v>
      </c>
      <c r="B121" s="126" t="s">
        <v>167</v>
      </c>
      <c r="C121" s="127" t="s">
        <v>320</v>
      </c>
      <c r="D121" s="115">
        <v>1190000</v>
      </c>
      <c r="E121" s="115">
        <v>790019.12</v>
      </c>
      <c r="F121" s="116">
        <v>399980.88</v>
      </c>
      <c r="G121" s="117"/>
    </row>
    <row r="122" spans="1:7" ht="63.75" x14ac:dyDescent="0.2">
      <c r="A122" s="74" t="s">
        <v>321</v>
      </c>
      <c r="B122" s="126" t="s">
        <v>167</v>
      </c>
      <c r="C122" s="127" t="s">
        <v>322</v>
      </c>
      <c r="D122" s="115">
        <v>1190000</v>
      </c>
      <c r="E122" s="115">
        <v>790019.12</v>
      </c>
      <c r="F122" s="116">
        <v>399980.88</v>
      </c>
      <c r="G122" s="117"/>
    </row>
    <row r="123" spans="1:7" ht="38.25" x14ac:dyDescent="0.2">
      <c r="A123" s="74" t="s">
        <v>173</v>
      </c>
      <c r="B123" s="126" t="s">
        <v>167</v>
      </c>
      <c r="C123" s="127" t="s">
        <v>323</v>
      </c>
      <c r="D123" s="115">
        <v>1190000</v>
      </c>
      <c r="E123" s="115">
        <v>790019.12</v>
      </c>
      <c r="F123" s="116">
        <v>399980.88</v>
      </c>
      <c r="G123" s="117"/>
    </row>
    <row r="124" spans="1:7" ht="38.25" x14ac:dyDescent="0.2">
      <c r="A124" s="74" t="s">
        <v>175</v>
      </c>
      <c r="B124" s="126" t="s">
        <v>167</v>
      </c>
      <c r="C124" s="127" t="s">
        <v>324</v>
      </c>
      <c r="D124" s="115">
        <v>1190000</v>
      </c>
      <c r="E124" s="115">
        <v>790019.12</v>
      </c>
      <c r="F124" s="116">
        <v>399980.88</v>
      </c>
      <c r="G124" s="117"/>
    </row>
    <row r="125" spans="1:7" x14ac:dyDescent="0.2">
      <c r="A125" s="74" t="s">
        <v>177</v>
      </c>
      <c r="B125" s="126" t="s">
        <v>167</v>
      </c>
      <c r="C125" s="127" t="s">
        <v>325</v>
      </c>
      <c r="D125" s="115">
        <v>1190000</v>
      </c>
      <c r="E125" s="115">
        <v>790019.12</v>
      </c>
      <c r="F125" s="116">
        <v>399980.88</v>
      </c>
      <c r="G125" s="117"/>
    </row>
    <row r="126" spans="1:7" x14ac:dyDescent="0.2">
      <c r="A126" s="74" t="s">
        <v>326</v>
      </c>
      <c r="B126" s="126" t="s">
        <v>167</v>
      </c>
      <c r="C126" s="127" t="s">
        <v>327</v>
      </c>
      <c r="D126" s="115">
        <v>421900</v>
      </c>
      <c r="E126" s="115">
        <v>284450.61</v>
      </c>
      <c r="F126" s="116">
        <v>137449.39000000001</v>
      </c>
      <c r="G126" s="117"/>
    </row>
    <row r="127" spans="1:7" ht="51" x14ac:dyDescent="0.2">
      <c r="A127" s="107" t="s">
        <v>553</v>
      </c>
      <c r="B127" s="126" t="s">
        <v>167</v>
      </c>
      <c r="C127" s="127" t="s">
        <v>328</v>
      </c>
      <c r="D127" s="115">
        <v>421900</v>
      </c>
      <c r="E127" s="115">
        <v>284450.61</v>
      </c>
      <c r="F127" s="116">
        <v>137449.39000000001</v>
      </c>
      <c r="G127" s="117"/>
    </row>
    <row r="128" spans="1:7" ht="38.25" x14ac:dyDescent="0.2">
      <c r="A128" s="74" t="s">
        <v>329</v>
      </c>
      <c r="B128" s="126" t="s">
        <v>167</v>
      </c>
      <c r="C128" s="127" t="s">
        <v>330</v>
      </c>
      <c r="D128" s="115">
        <v>421900</v>
      </c>
      <c r="E128" s="115">
        <v>284450.61</v>
      </c>
      <c r="F128" s="116">
        <v>137449.39000000001</v>
      </c>
      <c r="G128" s="117"/>
    </row>
    <row r="129" spans="1:7" ht="38.25" x14ac:dyDescent="0.2">
      <c r="A129" s="74" t="s">
        <v>173</v>
      </c>
      <c r="B129" s="126" t="s">
        <v>167</v>
      </c>
      <c r="C129" s="127" t="s">
        <v>331</v>
      </c>
      <c r="D129" s="115">
        <v>421900</v>
      </c>
      <c r="E129" s="115">
        <v>284450.61</v>
      </c>
      <c r="F129" s="116">
        <v>137449.39000000001</v>
      </c>
      <c r="G129" s="117"/>
    </row>
    <row r="130" spans="1:7" ht="38.25" x14ac:dyDescent="0.2">
      <c r="A130" s="74" t="s">
        <v>175</v>
      </c>
      <c r="B130" s="126" t="s">
        <v>167</v>
      </c>
      <c r="C130" s="127" t="s">
        <v>332</v>
      </c>
      <c r="D130" s="115">
        <v>421900</v>
      </c>
      <c r="E130" s="115">
        <v>284450.61</v>
      </c>
      <c r="F130" s="116">
        <v>137449.39000000001</v>
      </c>
      <c r="G130" s="117"/>
    </row>
    <row r="131" spans="1:7" x14ac:dyDescent="0.2">
      <c r="A131" s="74" t="s">
        <v>177</v>
      </c>
      <c r="B131" s="126" t="s">
        <v>167</v>
      </c>
      <c r="C131" s="127" t="s">
        <v>333</v>
      </c>
      <c r="D131" s="115">
        <v>421900</v>
      </c>
      <c r="E131" s="115">
        <v>284450.61</v>
      </c>
      <c r="F131" s="116">
        <v>137449.39000000001</v>
      </c>
      <c r="G131" s="117"/>
    </row>
    <row r="132" spans="1:7" ht="25.5" x14ac:dyDescent="0.2">
      <c r="A132" s="74" t="s">
        <v>334</v>
      </c>
      <c r="B132" s="126" t="s">
        <v>167</v>
      </c>
      <c r="C132" s="127" t="s">
        <v>335</v>
      </c>
      <c r="D132" s="115">
        <v>2000</v>
      </c>
      <c r="E132" s="115">
        <v>1999.28</v>
      </c>
      <c r="F132" s="116">
        <v>0.72</v>
      </c>
      <c r="G132" s="117"/>
    </row>
    <row r="133" spans="1:7" ht="63.75" x14ac:dyDescent="0.2">
      <c r="A133" s="74" t="s">
        <v>554</v>
      </c>
      <c r="B133" s="126" t="s">
        <v>167</v>
      </c>
      <c r="C133" s="127" t="s">
        <v>336</v>
      </c>
      <c r="D133" s="115">
        <v>2000</v>
      </c>
      <c r="E133" s="115">
        <v>1999.28</v>
      </c>
      <c r="F133" s="116">
        <v>0.72</v>
      </c>
      <c r="G133" s="117"/>
    </row>
    <row r="134" spans="1:7" ht="51" x14ac:dyDescent="0.2">
      <c r="A134" s="74" t="s">
        <v>337</v>
      </c>
      <c r="B134" s="126" t="s">
        <v>167</v>
      </c>
      <c r="C134" s="127" t="s">
        <v>338</v>
      </c>
      <c r="D134" s="115">
        <v>2000</v>
      </c>
      <c r="E134" s="115">
        <v>1999.28</v>
      </c>
      <c r="F134" s="116">
        <v>0.72</v>
      </c>
      <c r="G134" s="117"/>
    </row>
    <row r="135" spans="1:7" ht="38.25" x14ac:dyDescent="0.2">
      <c r="A135" s="74" t="s">
        <v>173</v>
      </c>
      <c r="B135" s="126" t="s">
        <v>167</v>
      </c>
      <c r="C135" s="127" t="s">
        <v>339</v>
      </c>
      <c r="D135" s="115">
        <v>2000</v>
      </c>
      <c r="E135" s="115">
        <v>1999.28</v>
      </c>
      <c r="F135" s="116">
        <v>0.72</v>
      </c>
      <c r="G135" s="117"/>
    </row>
    <row r="136" spans="1:7" ht="38.25" x14ac:dyDescent="0.2">
      <c r="A136" s="74" t="s">
        <v>175</v>
      </c>
      <c r="B136" s="126" t="s">
        <v>167</v>
      </c>
      <c r="C136" s="127" t="s">
        <v>340</v>
      </c>
      <c r="D136" s="115">
        <v>2000</v>
      </c>
      <c r="E136" s="115">
        <v>1999.28</v>
      </c>
      <c r="F136" s="116">
        <v>0.72</v>
      </c>
      <c r="G136" s="117"/>
    </row>
    <row r="137" spans="1:7" x14ac:dyDescent="0.2">
      <c r="A137" s="74" t="s">
        <v>177</v>
      </c>
      <c r="B137" s="126" t="s">
        <v>167</v>
      </c>
      <c r="C137" s="127" t="s">
        <v>341</v>
      </c>
      <c r="D137" s="115">
        <v>2000</v>
      </c>
      <c r="E137" s="115">
        <v>1999.28</v>
      </c>
      <c r="F137" s="116">
        <v>0.72</v>
      </c>
      <c r="G137" s="117"/>
    </row>
    <row r="138" spans="1:7" ht="25.5" x14ac:dyDescent="0.2">
      <c r="A138" s="74" t="s">
        <v>342</v>
      </c>
      <c r="B138" s="126" t="s">
        <v>167</v>
      </c>
      <c r="C138" s="127" t="s">
        <v>343</v>
      </c>
      <c r="D138" s="115">
        <v>40798889.039999999</v>
      </c>
      <c r="E138" s="115">
        <v>12929073.640000001</v>
      </c>
      <c r="F138" s="116">
        <v>27869815.399999999</v>
      </c>
      <c r="G138" s="117"/>
    </row>
    <row r="139" spans="1:7" x14ac:dyDescent="0.2">
      <c r="A139" s="74" t="s">
        <v>344</v>
      </c>
      <c r="B139" s="126" t="s">
        <v>167</v>
      </c>
      <c r="C139" s="127" t="s">
        <v>345</v>
      </c>
      <c r="D139" s="115">
        <v>37605698.189999998</v>
      </c>
      <c r="E139" s="115">
        <v>11297365.760000002</v>
      </c>
      <c r="F139" s="116">
        <v>26308332.429999996</v>
      </c>
      <c r="G139" s="117"/>
    </row>
    <row r="140" spans="1:7" ht="76.5" x14ac:dyDescent="0.2">
      <c r="A140" s="74" t="s">
        <v>555</v>
      </c>
      <c r="B140" s="126" t="s">
        <v>167</v>
      </c>
      <c r="C140" s="127" t="s">
        <v>346</v>
      </c>
      <c r="D140" s="115">
        <v>487900</v>
      </c>
      <c r="E140" s="115">
        <v>364092.8</v>
      </c>
      <c r="F140" s="116">
        <v>123807.2</v>
      </c>
      <c r="G140" s="117"/>
    </row>
    <row r="141" spans="1:7" ht="63.75" x14ac:dyDescent="0.2">
      <c r="A141" s="74" t="s">
        <v>347</v>
      </c>
      <c r="B141" s="126" t="s">
        <v>167</v>
      </c>
      <c r="C141" s="127" t="s">
        <v>348</v>
      </c>
      <c r="D141" s="115">
        <v>487900</v>
      </c>
      <c r="E141" s="115">
        <v>364092.8</v>
      </c>
      <c r="F141" s="116">
        <v>123807.2</v>
      </c>
      <c r="G141" s="117"/>
    </row>
    <row r="142" spans="1:7" ht="38.25" x14ac:dyDescent="0.2">
      <c r="A142" s="74" t="s">
        <v>173</v>
      </c>
      <c r="B142" s="126" t="s">
        <v>167</v>
      </c>
      <c r="C142" s="127" t="s">
        <v>349</v>
      </c>
      <c r="D142" s="115">
        <v>487900</v>
      </c>
      <c r="E142" s="115">
        <v>364092.8</v>
      </c>
      <c r="F142" s="116">
        <v>123807.2</v>
      </c>
      <c r="G142" s="117"/>
    </row>
    <row r="143" spans="1:7" ht="38.25" x14ac:dyDescent="0.2">
      <c r="A143" s="74" t="s">
        <v>175</v>
      </c>
      <c r="B143" s="126" t="s">
        <v>167</v>
      </c>
      <c r="C143" s="127" t="s">
        <v>350</v>
      </c>
      <c r="D143" s="115">
        <v>487900</v>
      </c>
      <c r="E143" s="115">
        <v>364092.8</v>
      </c>
      <c r="F143" s="116">
        <v>123807.2</v>
      </c>
      <c r="G143" s="117"/>
    </row>
    <row r="144" spans="1:7" x14ac:dyDescent="0.2">
      <c r="A144" s="74" t="s">
        <v>177</v>
      </c>
      <c r="B144" s="126" t="s">
        <v>167</v>
      </c>
      <c r="C144" s="127" t="s">
        <v>351</v>
      </c>
      <c r="D144" s="115">
        <v>272900</v>
      </c>
      <c r="E144" s="115">
        <v>236973.95</v>
      </c>
      <c r="F144" s="116">
        <v>35926.050000000003</v>
      </c>
      <c r="G144" s="117"/>
    </row>
    <row r="145" spans="1:7" x14ac:dyDescent="0.2">
      <c r="A145" s="74" t="s">
        <v>246</v>
      </c>
      <c r="B145" s="126" t="s">
        <v>167</v>
      </c>
      <c r="C145" s="127" t="s">
        <v>352</v>
      </c>
      <c r="D145" s="115">
        <v>215000</v>
      </c>
      <c r="E145" s="115">
        <v>127118.85</v>
      </c>
      <c r="F145" s="116">
        <v>87881.15</v>
      </c>
      <c r="G145" s="117"/>
    </row>
    <row r="146" spans="1:7" ht="76.5" x14ac:dyDescent="0.2">
      <c r="A146" s="107" t="s">
        <v>556</v>
      </c>
      <c r="B146" s="126" t="s">
        <v>167</v>
      </c>
      <c r="C146" s="127" t="s">
        <v>353</v>
      </c>
      <c r="D146" s="115">
        <v>37117798.189999998</v>
      </c>
      <c r="E146" s="115">
        <v>10933272.960000001</v>
      </c>
      <c r="F146" s="116">
        <v>26184525.229999997</v>
      </c>
      <c r="G146" s="117"/>
    </row>
    <row r="147" spans="1:7" ht="38.25" x14ac:dyDescent="0.2">
      <c r="A147" s="74" t="s">
        <v>354</v>
      </c>
      <c r="B147" s="126" t="s">
        <v>167</v>
      </c>
      <c r="C147" s="127" t="s">
        <v>355</v>
      </c>
      <c r="D147" s="115">
        <v>3954988.8</v>
      </c>
      <c r="E147" s="115">
        <v>920615.04</v>
      </c>
      <c r="F147" s="116">
        <v>3034373.76</v>
      </c>
      <c r="G147" s="117"/>
    </row>
    <row r="148" spans="1:7" ht="38.25" x14ac:dyDescent="0.2">
      <c r="A148" s="74" t="s">
        <v>356</v>
      </c>
      <c r="B148" s="126" t="s">
        <v>167</v>
      </c>
      <c r="C148" s="127" t="s">
        <v>357</v>
      </c>
      <c r="D148" s="115">
        <v>3954988.8</v>
      </c>
      <c r="E148" s="115">
        <v>920615.04</v>
      </c>
      <c r="F148" s="116">
        <v>3034373.76</v>
      </c>
      <c r="G148" s="117"/>
    </row>
    <row r="149" spans="1:7" x14ac:dyDescent="0.2">
      <c r="A149" s="74" t="s">
        <v>358</v>
      </c>
      <c r="B149" s="126" t="s">
        <v>167</v>
      </c>
      <c r="C149" s="127" t="s">
        <v>359</v>
      </c>
      <c r="D149" s="115">
        <v>3954988.8</v>
      </c>
      <c r="E149" s="115">
        <v>920615.04</v>
      </c>
      <c r="F149" s="116">
        <v>3034373.76</v>
      </c>
      <c r="G149" s="117"/>
    </row>
    <row r="150" spans="1:7" ht="51" x14ac:dyDescent="0.2">
      <c r="A150" s="74" t="s">
        <v>360</v>
      </c>
      <c r="B150" s="126" t="s">
        <v>167</v>
      </c>
      <c r="C150" s="127" t="s">
        <v>361</v>
      </c>
      <c r="D150" s="115">
        <v>3954988.8</v>
      </c>
      <c r="E150" s="115">
        <v>920615.04</v>
      </c>
      <c r="F150" s="116">
        <v>3034373.76</v>
      </c>
      <c r="G150" s="117"/>
    </row>
    <row r="151" spans="1:7" ht="89.25" x14ac:dyDescent="0.2">
      <c r="A151" s="107" t="s">
        <v>557</v>
      </c>
      <c r="B151" s="126" t="s">
        <v>167</v>
      </c>
      <c r="C151" s="127" t="s">
        <v>362</v>
      </c>
      <c r="D151" s="115">
        <v>32499721.41</v>
      </c>
      <c r="E151" s="115">
        <v>9812404.0500000007</v>
      </c>
      <c r="F151" s="116">
        <v>22687317.359999999</v>
      </c>
      <c r="G151" s="117"/>
    </row>
    <row r="152" spans="1:7" ht="38.25" x14ac:dyDescent="0.2">
      <c r="A152" s="74" t="s">
        <v>356</v>
      </c>
      <c r="B152" s="126" t="s">
        <v>167</v>
      </c>
      <c r="C152" s="127" t="s">
        <v>363</v>
      </c>
      <c r="D152" s="115">
        <v>32499721.41</v>
      </c>
      <c r="E152" s="115">
        <v>9812404.0500000007</v>
      </c>
      <c r="F152" s="116">
        <v>22687317.359999999</v>
      </c>
      <c r="G152" s="117"/>
    </row>
    <row r="153" spans="1:7" x14ac:dyDescent="0.2">
      <c r="A153" s="74" t="s">
        <v>358</v>
      </c>
      <c r="B153" s="126" t="s">
        <v>167</v>
      </c>
      <c r="C153" s="127" t="s">
        <v>364</v>
      </c>
      <c r="D153" s="115">
        <v>32499721.41</v>
      </c>
      <c r="E153" s="115">
        <v>9812404.0500000007</v>
      </c>
      <c r="F153" s="116">
        <v>22687317.359999999</v>
      </c>
      <c r="G153" s="117"/>
    </row>
    <row r="154" spans="1:7" ht="51" x14ac:dyDescent="0.2">
      <c r="A154" s="74" t="s">
        <v>360</v>
      </c>
      <c r="B154" s="126" t="s">
        <v>167</v>
      </c>
      <c r="C154" s="127" t="s">
        <v>365</v>
      </c>
      <c r="D154" s="115">
        <v>32499721.41</v>
      </c>
      <c r="E154" s="115">
        <v>9812404.0500000007</v>
      </c>
      <c r="F154" s="116">
        <v>22687317.359999999</v>
      </c>
      <c r="G154" s="117"/>
    </row>
    <row r="155" spans="1:7" ht="63.75" x14ac:dyDescent="0.2">
      <c r="A155" s="107" t="s">
        <v>558</v>
      </c>
      <c r="B155" s="126" t="s">
        <v>167</v>
      </c>
      <c r="C155" s="127" t="s">
        <v>366</v>
      </c>
      <c r="D155" s="115">
        <v>497407.99</v>
      </c>
      <c r="E155" s="115">
        <v>150189.87</v>
      </c>
      <c r="F155" s="116">
        <v>347218.12</v>
      </c>
      <c r="G155" s="117"/>
    </row>
    <row r="156" spans="1:7" ht="38.25" x14ac:dyDescent="0.2">
      <c r="A156" s="74" t="s">
        <v>356</v>
      </c>
      <c r="B156" s="126" t="s">
        <v>167</v>
      </c>
      <c r="C156" s="127" t="s">
        <v>367</v>
      </c>
      <c r="D156" s="115">
        <v>497407.99</v>
      </c>
      <c r="E156" s="115">
        <v>150189.87</v>
      </c>
      <c r="F156" s="116">
        <v>347218.12</v>
      </c>
      <c r="G156" s="117"/>
    </row>
    <row r="157" spans="1:7" x14ac:dyDescent="0.2">
      <c r="A157" s="74" t="s">
        <v>358</v>
      </c>
      <c r="B157" s="126" t="s">
        <v>167</v>
      </c>
      <c r="C157" s="127" t="s">
        <v>368</v>
      </c>
      <c r="D157" s="115">
        <v>497407.99</v>
      </c>
      <c r="E157" s="115">
        <v>150189.87</v>
      </c>
      <c r="F157" s="116">
        <v>347218.12</v>
      </c>
      <c r="G157" s="117"/>
    </row>
    <row r="158" spans="1:7" ht="51" x14ac:dyDescent="0.2">
      <c r="A158" s="74" t="s">
        <v>360</v>
      </c>
      <c r="B158" s="126" t="s">
        <v>167</v>
      </c>
      <c r="C158" s="127" t="s">
        <v>369</v>
      </c>
      <c r="D158" s="115">
        <v>497407.99</v>
      </c>
      <c r="E158" s="115">
        <v>150189.87</v>
      </c>
      <c r="F158" s="116">
        <v>347218.12</v>
      </c>
      <c r="G158" s="117"/>
    </row>
    <row r="159" spans="1:7" ht="51" x14ac:dyDescent="0.2">
      <c r="A159" s="107" t="s">
        <v>559</v>
      </c>
      <c r="B159" s="126" t="s">
        <v>167</v>
      </c>
      <c r="C159" s="127" t="s">
        <v>370</v>
      </c>
      <c r="D159" s="115">
        <v>165679.99</v>
      </c>
      <c r="E159" s="115">
        <v>50064</v>
      </c>
      <c r="F159" s="116">
        <v>115615.99</v>
      </c>
      <c r="G159" s="117"/>
    </row>
    <row r="160" spans="1:7" ht="38.25" x14ac:dyDescent="0.2">
      <c r="A160" s="74" t="s">
        <v>356</v>
      </c>
      <c r="B160" s="126" t="s">
        <v>167</v>
      </c>
      <c r="C160" s="127" t="s">
        <v>371</v>
      </c>
      <c r="D160" s="115">
        <v>165679.99</v>
      </c>
      <c r="E160" s="115">
        <v>50064</v>
      </c>
      <c r="F160" s="116">
        <v>115615.99</v>
      </c>
      <c r="G160" s="117"/>
    </row>
    <row r="161" spans="1:7" x14ac:dyDescent="0.2">
      <c r="A161" s="74" t="s">
        <v>358</v>
      </c>
      <c r="B161" s="126" t="s">
        <v>167</v>
      </c>
      <c r="C161" s="127" t="s">
        <v>372</v>
      </c>
      <c r="D161" s="115">
        <v>165679.99</v>
      </c>
      <c r="E161" s="115">
        <v>50064</v>
      </c>
      <c r="F161" s="116">
        <v>115615.99</v>
      </c>
      <c r="G161" s="117"/>
    </row>
    <row r="162" spans="1:7" ht="51" x14ac:dyDescent="0.2">
      <c r="A162" s="74" t="s">
        <v>360</v>
      </c>
      <c r="B162" s="126" t="s">
        <v>167</v>
      </c>
      <c r="C162" s="127" t="s">
        <v>373</v>
      </c>
      <c r="D162" s="115">
        <v>165679.99</v>
      </c>
      <c r="E162" s="115">
        <v>50064</v>
      </c>
      <c r="F162" s="116">
        <v>115615.99</v>
      </c>
      <c r="G162" s="117"/>
    </row>
    <row r="163" spans="1:7" x14ac:dyDescent="0.2">
      <c r="A163" s="74" t="s">
        <v>374</v>
      </c>
      <c r="B163" s="126" t="s">
        <v>167</v>
      </c>
      <c r="C163" s="127" t="s">
        <v>375</v>
      </c>
      <c r="D163" s="115">
        <v>7800</v>
      </c>
      <c r="E163" s="115">
        <v>7794.75</v>
      </c>
      <c r="F163" s="116">
        <v>5.25</v>
      </c>
      <c r="G163" s="117"/>
    </row>
    <row r="164" spans="1:7" ht="63.75" x14ac:dyDescent="0.2">
      <c r="A164" s="74" t="s">
        <v>560</v>
      </c>
      <c r="B164" s="126" t="s">
        <v>167</v>
      </c>
      <c r="C164" s="127" t="s">
        <v>376</v>
      </c>
      <c r="D164" s="115">
        <v>7800</v>
      </c>
      <c r="E164" s="115">
        <v>7794.75</v>
      </c>
      <c r="F164" s="116">
        <v>5.25</v>
      </c>
      <c r="G164" s="117"/>
    </row>
    <row r="165" spans="1:7" ht="51" x14ac:dyDescent="0.2">
      <c r="A165" s="74" t="s">
        <v>377</v>
      </c>
      <c r="B165" s="126" t="s">
        <v>167</v>
      </c>
      <c r="C165" s="127" t="s">
        <v>378</v>
      </c>
      <c r="D165" s="115">
        <v>7800</v>
      </c>
      <c r="E165" s="115">
        <v>7794.75</v>
      </c>
      <c r="F165" s="116">
        <v>5.25</v>
      </c>
      <c r="G165" s="117"/>
    </row>
    <row r="166" spans="1:7" ht="38.25" x14ac:dyDescent="0.2">
      <c r="A166" s="74" t="s">
        <v>173</v>
      </c>
      <c r="B166" s="126" t="s">
        <v>167</v>
      </c>
      <c r="C166" s="127" t="s">
        <v>379</v>
      </c>
      <c r="D166" s="115">
        <v>7800</v>
      </c>
      <c r="E166" s="115">
        <v>7794.75</v>
      </c>
      <c r="F166" s="116">
        <v>5.25</v>
      </c>
      <c r="G166" s="117"/>
    </row>
    <row r="167" spans="1:7" ht="38.25" x14ac:dyDescent="0.2">
      <c r="A167" s="74" t="s">
        <v>175</v>
      </c>
      <c r="B167" s="126" t="s">
        <v>167</v>
      </c>
      <c r="C167" s="127" t="s">
        <v>380</v>
      </c>
      <c r="D167" s="115">
        <v>7800</v>
      </c>
      <c r="E167" s="115">
        <v>7794.75</v>
      </c>
      <c r="F167" s="116">
        <v>5.25</v>
      </c>
      <c r="G167" s="117"/>
    </row>
    <row r="168" spans="1:7" x14ac:dyDescent="0.2">
      <c r="A168" s="74" t="s">
        <v>177</v>
      </c>
      <c r="B168" s="126" t="s">
        <v>167</v>
      </c>
      <c r="C168" s="127" t="s">
        <v>381</v>
      </c>
      <c r="D168" s="115">
        <v>7800</v>
      </c>
      <c r="E168" s="115">
        <v>7794.75</v>
      </c>
      <c r="F168" s="116">
        <v>5.25</v>
      </c>
      <c r="G168" s="117"/>
    </row>
    <row r="169" spans="1:7" x14ac:dyDescent="0.2">
      <c r="A169" s="74" t="s">
        <v>382</v>
      </c>
      <c r="B169" s="126" t="s">
        <v>167</v>
      </c>
      <c r="C169" s="127" t="s">
        <v>383</v>
      </c>
      <c r="D169" s="115">
        <v>3185390.85</v>
      </c>
      <c r="E169" s="115">
        <v>1623913.13</v>
      </c>
      <c r="F169" s="116">
        <v>1561477.7200000002</v>
      </c>
      <c r="G169" s="117"/>
    </row>
    <row r="170" spans="1:7" ht="76.5" x14ac:dyDescent="0.2">
      <c r="A170" s="74" t="s">
        <v>561</v>
      </c>
      <c r="B170" s="126" t="s">
        <v>167</v>
      </c>
      <c r="C170" s="127" t="s">
        <v>384</v>
      </c>
      <c r="D170" s="115">
        <v>46000</v>
      </c>
      <c r="E170" s="115">
        <v>45971.65</v>
      </c>
      <c r="F170" s="116">
        <v>28.35</v>
      </c>
      <c r="G170" s="117"/>
    </row>
    <row r="171" spans="1:7" ht="51" x14ac:dyDescent="0.2">
      <c r="A171" s="74" t="s">
        <v>385</v>
      </c>
      <c r="B171" s="126" t="s">
        <v>167</v>
      </c>
      <c r="C171" s="127" t="s">
        <v>386</v>
      </c>
      <c r="D171" s="115">
        <v>46000</v>
      </c>
      <c r="E171" s="115">
        <v>45971.65</v>
      </c>
      <c r="F171" s="116">
        <v>28.35</v>
      </c>
      <c r="G171" s="117"/>
    </row>
    <row r="172" spans="1:7" ht="38.25" x14ac:dyDescent="0.2">
      <c r="A172" s="74" t="s">
        <v>173</v>
      </c>
      <c r="B172" s="126" t="s">
        <v>167</v>
      </c>
      <c r="C172" s="127" t="s">
        <v>387</v>
      </c>
      <c r="D172" s="115">
        <v>46000</v>
      </c>
      <c r="E172" s="115">
        <v>45971.65</v>
      </c>
      <c r="F172" s="116">
        <v>28.35</v>
      </c>
      <c r="G172" s="117"/>
    </row>
    <row r="173" spans="1:7" ht="38.25" x14ac:dyDescent="0.2">
      <c r="A173" s="74" t="s">
        <v>175</v>
      </c>
      <c r="B173" s="126" t="s">
        <v>167</v>
      </c>
      <c r="C173" s="127" t="s">
        <v>388</v>
      </c>
      <c r="D173" s="115">
        <v>46000</v>
      </c>
      <c r="E173" s="115">
        <v>45971.65</v>
      </c>
      <c r="F173" s="116">
        <v>28.35</v>
      </c>
      <c r="G173" s="117"/>
    </row>
    <row r="174" spans="1:7" x14ac:dyDescent="0.2">
      <c r="A174" s="74" t="s">
        <v>177</v>
      </c>
      <c r="B174" s="126" t="s">
        <v>167</v>
      </c>
      <c r="C174" s="127" t="s">
        <v>389</v>
      </c>
      <c r="D174" s="115">
        <v>46000</v>
      </c>
      <c r="E174" s="115">
        <v>45971.65</v>
      </c>
      <c r="F174" s="116">
        <v>28.35</v>
      </c>
      <c r="G174" s="117"/>
    </row>
    <row r="175" spans="1:7" ht="63.75" x14ac:dyDescent="0.2">
      <c r="A175" s="74" t="s">
        <v>562</v>
      </c>
      <c r="B175" s="126" t="s">
        <v>167</v>
      </c>
      <c r="C175" s="127" t="s">
        <v>390</v>
      </c>
      <c r="D175" s="115">
        <v>2031190.85</v>
      </c>
      <c r="E175" s="115">
        <v>1545442.6400000001</v>
      </c>
      <c r="F175" s="116">
        <v>485748.21</v>
      </c>
      <c r="G175" s="117"/>
    </row>
    <row r="176" spans="1:7" ht="76.5" x14ac:dyDescent="0.2">
      <c r="A176" s="74" t="s">
        <v>563</v>
      </c>
      <c r="B176" s="126" t="s">
        <v>167</v>
      </c>
      <c r="C176" s="127" t="s">
        <v>391</v>
      </c>
      <c r="D176" s="115">
        <v>1830390.61</v>
      </c>
      <c r="E176" s="115">
        <v>1381897.59</v>
      </c>
      <c r="F176" s="116">
        <v>448493.02</v>
      </c>
      <c r="G176" s="117"/>
    </row>
    <row r="177" spans="1:7" ht="38.25" x14ac:dyDescent="0.2">
      <c r="A177" s="74" t="s">
        <v>173</v>
      </c>
      <c r="B177" s="126" t="s">
        <v>167</v>
      </c>
      <c r="C177" s="127" t="s">
        <v>392</v>
      </c>
      <c r="D177" s="115">
        <v>1829390.61</v>
      </c>
      <c r="E177" s="115">
        <v>1381779.09</v>
      </c>
      <c r="F177" s="116">
        <v>447611.52</v>
      </c>
      <c r="G177" s="117"/>
    </row>
    <row r="178" spans="1:7" ht="38.25" x14ac:dyDescent="0.2">
      <c r="A178" s="74" t="s">
        <v>175</v>
      </c>
      <c r="B178" s="126" t="s">
        <v>167</v>
      </c>
      <c r="C178" s="127" t="s">
        <v>393</v>
      </c>
      <c r="D178" s="115">
        <v>1829390.61</v>
      </c>
      <c r="E178" s="115">
        <v>1381779.09</v>
      </c>
      <c r="F178" s="116">
        <v>447611.52</v>
      </c>
      <c r="G178" s="117"/>
    </row>
    <row r="179" spans="1:7" x14ac:dyDescent="0.2">
      <c r="A179" s="74" t="s">
        <v>177</v>
      </c>
      <c r="B179" s="126" t="s">
        <v>167</v>
      </c>
      <c r="C179" s="127" t="s">
        <v>394</v>
      </c>
      <c r="D179" s="115">
        <v>30000</v>
      </c>
      <c r="E179" s="115">
        <v>22040.400000000001</v>
      </c>
      <c r="F179" s="116">
        <v>7959.6</v>
      </c>
      <c r="G179" s="117"/>
    </row>
    <row r="180" spans="1:7" x14ac:dyDescent="0.2">
      <c r="A180" s="74" t="s">
        <v>246</v>
      </c>
      <c r="B180" s="126" t="s">
        <v>167</v>
      </c>
      <c r="C180" s="127" t="s">
        <v>395</v>
      </c>
      <c r="D180" s="115">
        <v>1799390.61</v>
      </c>
      <c r="E180" s="115">
        <v>1359738.69</v>
      </c>
      <c r="F180" s="116">
        <v>439651.92</v>
      </c>
      <c r="G180" s="117"/>
    </row>
    <row r="181" spans="1:7" x14ac:dyDescent="0.2">
      <c r="A181" s="74" t="s">
        <v>184</v>
      </c>
      <c r="B181" s="126" t="s">
        <v>167</v>
      </c>
      <c r="C181" s="127" t="s">
        <v>396</v>
      </c>
      <c r="D181" s="115">
        <v>1000</v>
      </c>
      <c r="E181" s="115">
        <v>118.5</v>
      </c>
      <c r="F181" s="116">
        <v>881.5</v>
      </c>
      <c r="G181" s="117"/>
    </row>
    <row r="182" spans="1:7" x14ac:dyDescent="0.2">
      <c r="A182" s="74" t="s">
        <v>186</v>
      </c>
      <c r="B182" s="126" t="s">
        <v>167</v>
      </c>
      <c r="C182" s="127" t="s">
        <v>397</v>
      </c>
      <c r="D182" s="115">
        <v>1000</v>
      </c>
      <c r="E182" s="115">
        <v>118.5</v>
      </c>
      <c r="F182" s="116">
        <v>881.5</v>
      </c>
      <c r="G182" s="117"/>
    </row>
    <row r="183" spans="1:7" x14ac:dyDescent="0.2">
      <c r="A183" s="74" t="s">
        <v>188</v>
      </c>
      <c r="B183" s="126" t="s">
        <v>167</v>
      </c>
      <c r="C183" s="127" t="s">
        <v>398</v>
      </c>
      <c r="D183" s="115">
        <v>1000</v>
      </c>
      <c r="E183" s="115">
        <v>118.5</v>
      </c>
      <c r="F183" s="116">
        <v>881.5</v>
      </c>
      <c r="G183" s="117"/>
    </row>
    <row r="184" spans="1:7" ht="89.25" x14ac:dyDescent="0.2">
      <c r="A184" s="74" t="s">
        <v>564</v>
      </c>
      <c r="B184" s="126" t="s">
        <v>167</v>
      </c>
      <c r="C184" s="127" t="s">
        <v>399</v>
      </c>
      <c r="D184" s="115">
        <v>5000</v>
      </c>
      <c r="E184" s="115">
        <v>4988.68</v>
      </c>
      <c r="F184" s="116">
        <v>11.32</v>
      </c>
      <c r="G184" s="117"/>
    </row>
    <row r="185" spans="1:7" ht="38.25" x14ac:dyDescent="0.2">
      <c r="A185" s="74" t="s">
        <v>173</v>
      </c>
      <c r="B185" s="126" t="s">
        <v>167</v>
      </c>
      <c r="C185" s="127" t="s">
        <v>400</v>
      </c>
      <c r="D185" s="115">
        <v>5000</v>
      </c>
      <c r="E185" s="115">
        <v>4988.68</v>
      </c>
      <c r="F185" s="116">
        <v>11.32</v>
      </c>
      <c r="G185" s="117"/>
    </row>
    <row r="186" spans="1:7" ht="38.25" x14ac:dyDescent="0.2">
      <c r="A186" s="74" t="s">
        <v>175</v>
      </c>
      <c r="B186" s="126" t="s">
        <v>167</v>
      </c>
      <c r="C186" s="127" t="s">
        <v>401</v>
      </c>
      <c r="D186" s="115">
        <v>5000</v>
      </c>
      <c r="E186" s="115">
        <v>4988.68</v>
      </c>
      <c r="F186" s="116">
        <v>11.32</v>
      </c>
      <c r="G186" s="117"/>
    </row>
    <row r="187" spans="1:7" x14ac:dyDescent="0.2">
      <c r="A187" s="74" t="s">
        <v>177</v>
      </c>
      <c r="B187" s="126" t="s">
        <v>167</v>
      </c>
      <c r="C187" s="127" t="s">
        <v>402</v>
      </c>
      <c r="D187" s="115">
        <v>5000</v>
      </c>
      <c r="E187" s="115">
        <v>4988.68</v>
      </c>
      <c r="F187" s="116">
        <v>11.32</v>
      </c>
      <c r="G187" s="117"/>
    </row>
    <row r="188" spans="1:7" ht="76.5" x14ac:dyDescent="0.2">
      <c r="A188" s="74" t="s">
        <v>565</v>
      </c>
      <c r="B188" s="126" t="s">
        <v>167</v>
      </c>
      <c r="C188" s="127" t="s">
        <v>403</v>
      </c>
      <c r="D188" s="115">
        <v>195800.24</v>
      </c>
      <c r="E188" s="115">
        <v>158556.37</v>
      </c>
      <c r="F188" s="116">
        <v>37243.870000000003</v>
      </c>
      <c r="G188" s="117"/>
    </row>
    <row r="189" spans="1:7" ht="38.25" x14ac:dyDescent="0.2">
      <c r="A189" s="74" t="s">
        <v>173</v>
      </c>
      <c r="B189" s="126" t="s">
        <v>167</v>
      </c>
      <c r="C189" s="127" t="s">
        <v>404</v>
      </c>
      <c r="D189" s="115">
        <v>195800.24</v>
      </c>
      <c r="E189" s="115">
        <v>158556.37</v>
      </c>
      <c r="F189" s="116">
        <v>37243.870000000003</v>
      </c>
      <c r="G189" s="117"/>
    </row>
    <row r="190" spans="1:7" ht="38.25" x14ac:dyDescent="0.2">
      <c r="A190" s="74" t="s">
        <v>175</v>
      </c>
      <c r="B190" s="126" t="s">
        <v>167</v>
      </c>
      <c r="C190" s="127" t="s">
        <v>405</v>
      </c>
      <c r="D190" s="115">
        <v>195800.24</v>
      </c>
      <c r="E190" s="115">
        <v>158556.37</v>
      </c>
      <c r="F190" s="116">
        <v>37243.870000000003</v>
      </c>
      <c r="G190" s="117"/>
    </row>
    <row r="191" spans="1:7" x14ac:dyDescent="0.2">
      <c r="A191" s="74" t="s">
        <v>177</v>
      </c>
      <c r="B191" s="126" t="s">
        <v>167</v>
      </c>
      <c r="C191" s="127" t="s">
        <v>406</v>
      </c>
      <c r="D191" s="115">
        <v>195800.24</v>
      </c>
      <c r="E191" s="115">
        <v>158556.37</v>
      </c>
      <c r="F191" s="116">
        <v>37243.870000000003</v>
      </c>
      <c r="G191" s="117"/>
    </row>
    <row r="192" spans="1:7" ht="63.75" x14ac:dyDescent="0.2">
      <c r="A192" s="74" t="s">
        <v>566</v>
      </c>
      <c r="B192" s="126" t="s">
        <v>167</v>
      </c>
      <c r="C192" s="127" t="s">
        <v>407</v>
      </c>
      <c r="D192" s="115">
        <v>5000</v>
      </c>
      <c r="E192" s="115">
        <v>4998.84</v>
      </c>
      <c r="F192" s="116">
        <v>1.1599999999999999</v>
      </c>
      <c r="G192" s="117"/>
    </row>
    <row r="193" spans="1:7" ht="51" x14ac:dyDescent="0.2">
      <c r="A193" s="74" t="s">
        <v>408</v>
      </c>
      <c r="B193" s="126" t="s">
        <v>167</v>
      </c>
      <c r="C193" s="127" t="s">
        <v>409</v>
      </c>
      <c r="D193" s="115">
        <v>5000</v>
      </c>
      <c r="E193" s="115">
        <v>4998.84</v>
      </c>
      <c r="F193" s="116">
        <v>1.1599999999999999</v>
      </c>
      <c r="G193" s="117"/>
    </row>
    <row r="194" spans="1:7" ht="38.25" x14ac:dyDescent="0.2">
      <c r="A194" s="74" t="s">
        <v>173</v>
      </c>
      <c r="B194" s="126" t="s">
        <v>167</v>
      </c>
      <c r="C194" s="127" t="s">
        <v>410</v>
      </c>
      <c r="D194" s="115">
        <v>5000</v>
      </c>
      <c r="E194" s="115">
        <v>4998.84</v>
      </c>
      <c r="F194" s="116">
        <v>1.1599999999999999</v>
      </c>
      <c r="G194" s="117"/>
    </row>
    <row r="195" spans="1:7" ht="38.25" x14ac:dyDescent="0.2">
      <c r="A195" s="74" t="s">
        <v>175</v>
      </c>
      <c r="B195" s="126" t="s">
        <v>167</v>
      </c>
      <c r="C195" s="127" t="s">
        <v>411</v>
      </c>
      <c r="D195" s="115">
        <v>5000</v>
      </c>
      <c r="E195" s="115">
        <v>4998.84</v>
      </c>
      <c r="F195" s="116">
        <v>1.1599999999999999</v>
      </c>
      <c r="G195" s="117"/>
    </row>
    <row r="196" spans="1:7" x14ac:dyDescent="0.2">
      <c r="A196" s="74" t="s">
        <v>177</v>
      </c>
      <c r="B196" s="126" t="s">
        <v>167</v>
      </c>
      <c r="C196" s="127" t="s">
        <v>412</v>
      </c>
      <c r="D196" s="115">
        <v>5000</v>
      </c>
      <c r="E196" s="115">
        <v>4998.84</v>
      </c>
      <c r="F196" s="116">
        <v>1.1599999999999999</v>
      </c>
      <c r="G196" s="117"/>
    </row>
    <row r="197" spans="1:7" ht="63.75" x14ac:dyDescent="0.2">
      <c r="A197" s="108" t="s">
        <v>567</v>
      </c>
      <c r="B197" s="126" t="s">
        <v>167</v>
      </c>
      <c r="C197" s="127" t="s">
        <v>413</v>
      </c>
      <c r="D197" s="115">
        <v>1103200</v>
      </c>
      <c r="E197" s="115">
        <v>27500</v>
      </c>
      <c r="F197" s="116">
        <v>1075700</v>
      </c>
      <c r="G197" s="117"/>
    </row>
    <row r="198" spans="1:7" ht="38.25" x14ac:dyDescent="0.2">
      <c r="A198" s="74" t="s">
        <v>414</v>
      </c>
      <c r="B198" s="126" t="s">
        <v>167</v>
      </c>
      <c r="C198" s="127" t="s">
        <v>415</v>
      </c>
      <c r="D198" s="115">
        <v>112200</v>
      </c>
      <c r="E198" s="115">
        <v>27500</v>
      </c>
      <c r="F198" s="116">
        <v>84700</v>
      </c>
      <c r="G198" s="117"/>
    </row>
    <row r="199" spans="1:7" ht="38.25" x14ac:dyDescent="0.2">
      <c r="A199" s="74" t="s">
        <v>173</v>
      </c>
      <c r="B199" s="126" t="s">
        <v>167</v>
      </c>
      <c r="C199" s="127" t="s">
        <v>416</v>
      </c>
      <c r="D199" s="115">
        <v>112200</v>
      </c>
      <c r="E199" s="115">
        <v>27500</v>
      </c>
      <c r="F199" s="116">
        <v>84700</v>
      </c>
      <c r="G199" s="117"/>
    </row>
    <row r="200" spans="1:7" ht="38.25" x14ac:dyDescent="0.2">
      <c r="A200" s="74" t="s">
        <v>175</v>
      </c>
      <c r="B200" s="126" t="s">
        <v>167</v>
      </c>
      <c r="C200" s="127" t="s">
        <v>417</v>
      </c>
      <c r="D200" s="115">
        <v>112200</v>
      </c>
      <c r="E200" s="115">
        <v>27500</v>
      </c>
      <c r="F200" s="116">
        <v>84700</v>
      </c>
      <c r="G200" s="117"/>
    </row>
    <row r="201" spans="1:7" x14ac:dyDescent="0.2">
      <c r="A201" s="74" t="s">
        <v>177</v>
      </c>
      <c r="B201" s="126" t="s">
        <v>167</v>
      </c>
      <c r="C201" s="127" t="s">
        <v>418</v>
      </c>
      <c r="D201" s="115">
        <v>112200</v>
      </c>
      <c r="E201" s="115">
        <v>27500</v>
      </c>
      <c r="F201" s="116">
        <v>84700</v>
      </c>
      <c r="G201" s="117"/>
    </row>
    <row r="202" spans="1:7" ht="51" x14ac:dyDescent="0.2">
      <c r="A202" s="74" t="s">
        <v>419</v>
      </c>
      <c r="B202" s="126" t="s">
        <v>167</v>
      </c>
      <c r="C202" s="127" t="s">
        <v>420</v>
      </c>
      <c r="D202" s="115">
        <v>991000</v>
      </c>
      <c r="E202" s="115" t="s">
        <v>35</v>
      </c>
      <c r="F202" s="116">
        <v>991000</v>
      </c>
      <c r="G202" s="117"/>
    </row>
    <row r="203" spans="1:7" ht="38.25" x14ac:dyDescent="0.2">
      <c r="A203" s="74" t="s">
        <v>173</v>
      </c>
      <c r="B203" s="126" t="s">
        <v>167</v>
      </c>
      <c r="C203" s="127" t="s">
        <v>421</v>
      </c>
      <c r="D203" s="115">
        <v>991000</v>
      </c>
      <c r="E203" s="115" t="s">
        <v>35</v>
      </c>
      <c r="F203" s="116">
        <v>991000</v>
      </c>
      <c r="G203" s="117"/>
    </row>
    <row r="204" spans="1:7" ht="38.25" x14ac:dyDescent="0.2">
      <c r="A204" s="74" t="s">
        <v>175</v>
      </c>
      <c r="B204" s="126" t="s">
        <v>167</v>
      </c>
      <c r="C204" s="127" t="s">
        <v>422</v>
      </c>
      <c r="D204" s="115">
        <v>991000</v>
      </c>
      <c r="E204" s="115" t="s">
        <v>35</v>
      </c>
      <c r="F204" s="116">
        <v>991000</v>
      </c>
      <c r="G204" s="117"/>
    </row>
    <row r="205" spans="1:7" x14ac:dyDescent="0.2">
      <c r="A205" s="74" t="s">
        <v>177</v>
      </c>
      <c r="B205" s="126" t="s">
        <v>167</v>
      </c>
      <c r="C205" s="127" t="s">
        <v>423</v>
      </c>
      <c r="D205" s="115">
        <v>991000</v>
      </c>
      <c r="E205" s="115" t="s">
        <v>35</v>
      </c>
      <c r="F205" s="116">
        <v>991000</v>
      </c>
      <c r="G205" s="117"/>
    </row>
    <row r="206" spans="1:7" x14ac:dyDescent="0.2">
      <c r="A206" s="74" t="s">
        <v>424</v>
      </c>
      <c r="B206" s="126" t="s">
        <v>167</v>
      </c>
      <c r="C206" s="127" t="s">
        <v>425</v>
      </c>
      <c r="D206" s="115">
        <v>30000</v>
      </c>
      <c r="E206" s="115">
        <v>29998.9</v>
      </c>
      <c r="F206" s="116">
        <v>1.1000000000000001</v>
      </c>
      <c r="G206" s="117"/>
    </row>
    <row r="207" spans="1:7" ht="25.5" x14ac:dyDescent="0.2">
      <c r="A207" s="74" t="s">
        <v>426</v>
      </c>
      <c r="B207" s="126" t="s">
        <v>167</v>
      </c>
      <c r="C207" s="127" t="s">
        <v>427</v>
      </c>
      <c r="D207" s="115">
        <v>30000</v>
      </c>
      <c r="E207" s="115">
        <v>29998.9</v>
      </c>
      <c r="F207" s="116">
        <v>1.1000000000000001</v>
      </c>
      <c r="G207" s="117"/>
    </row>
    <row r="208" spans="1:7" ht="38.25" x14ac:dyDescent="0.2">
      <c r="A208" s="74" t="s">
        <v>196</v>
      </c>
      <c r="B208" s="126" t="s">
        <v>167</v>
      </c>
      <c r="C208" s="127" t="s">
        <v>428</v>
      </c>
      <c r="D208" s="115">
        <v>30000</v>
      </c>
      <c r="E208" s="115">
        <v>29998.9</v>
      </c>
      <c r="F208" s="116">
        <v>1.1000000000000001</v>
      </c>
      <c r="G208" s="117"/>
    </row>
    <row r="209" spans="1:7" x14ac:dyDescent="0.2">
      <c r="A209" s="74" t="s">
        <v>198</v>
      </c>
      <c r="B209" s="126" t="s">
        <v>167</v>
      </c>
      <c r="C209" s="127" t="s">
        <v>429</v>
      </c>
      <c r="D209" s="115">
        <v>30000</v>
      </c>
      <c r="E209" s="115">
        <v>29998.9</v>
      </c>
      <c r="F209" s="116">
        <v>1.1000000000000001</v>
      </c>
      <c r="G209" s="117"/>
    </row>
    <row r="210" spans="1:7" ht="25.5" x14ac:dyDescent="0.2">
      <c r="A210" s="74" t="s">
        <v>430</v>
      </c>
      <c r="B210" s="126" t="s">
        <v>167</v>
      </c>
      <c r="C210" s="127" t="s">
        <v>431</v>
      </c>
      <c r="D210" s="115">
        <v>30000</v>
      </c>
      <c r="E210" s="115">
        <v>29998.9</v>
      </c>
      <c r="F210" s="116">
        <v>1.1000000000000001</v>
      </c>
      <c r="G210" s="117"/>
    </row>
    <row r="211" spans="1:7" ht="38.25" x14ac:dyDescent="0.2">
      <c r="A211" s="74" t="s">
        <v>173</v>
      </c>
      <c r="B211" s="126" t="s">
        <v>167</v>
      </c>
      <c r="C211" s="127" t="s">
        <v>432</v>
      </c>
      <c r="D211" s="115">
        <v>30000</v>
      </c>
      <c r="E211" s="115">
        <v>29998.9</v>
      </c>
      <c r="F211" s="116">
        <v>1.1000000000000001</v>
      </c>
      <c r="G211" s="117"/>
    </row>
    <row r="212" spans="1:7" ht="38.25" x14ac:dyDescent="0.2">
      <c r="A212" s="74" t="s">
        <v>175</v>
      </c>
      <c r="B212" s="126" t="s">
        <v>167</v>
      </c>
      <c r="C212" s="127" t="s">
        <v>433</v>
      </c>
      <c r="D212" s="115">
        <v>30000</v>
      </c>
      <c r="E212" s="115">
        <v>29998.9</v>
      </c>
      <c r="F212" s="116">
        <v>1.1000000000000001</v>
      </c>
      <c r="G212" s="117"/>
    </row>
    <row r="213" spans="1:7" x14ac:dyDescent="0.2">
      <c r="A213" s="74" t="s">
        <v>177</v>
      </c>
      <c r="B213" s="126" t="s">
        <v>167</v>
      </c>
      <c r="C213" s="127" t="s">
        <v>434</v>
      </c>
      <c r="D213" s="115">
        <v>30000</v>
      </c>
      <c r="E213" s="115">
        <v>29998.9</v>
      </c>
      <c r="F213" s="116">
        <v>1.1000000000000001</v>
      </c>
      <c r="G213" s="117"/>
    </row>
    <row r="214" spans="1:7" x14ac:dyDescent="0.2">
      <c r="A214" s="74" t="s">
        <v>435</v>
      </c>
      <c r="B214" s="126" t="s">
        <v>167</v>
      </c>
      <c r="C214" s="127" t="s">
        <v>436</v>
      </c>
      <c r="D214" s="115">
        <v>1000</v>
      </c>
      <c r="E214" s="115">
        <v>1000</v>
      </c>
      <c r="F214" s="116" t="s">
        <v>35</v>
      </c>
      <c r="G214" s="117"/>
    </row>
    <row r="215" spans="1:7" x14ac:dyDescent="0.2">
      <c r="A215" s="74" t="s">
        <v>437</v>
      </c>
      <c r="B215" s="126" t="s">
        <v>167</v>
      </c>
      <c r="C215" s="127" t="s">
        <v>438</v>
      </c>
      <c r="D215" s="115">
        <v>1000</v>
      </c>
      <c r="E215" s="115">
        <v>1000</v>
      </c>
      <c r="F215" s="116" t="s">
        <v>35</v>
      </c>
      <c r="G215" s="117"/>
    </row>
    <row r="216" spans="1:7" ht="38.25" x14ac:dyDescent="0.2">
      <c r="A216" s="74" t="s">
        <v>196</v>
      </c>
      <c r="B216" s="126" t="s">
        <v>167</v>
      </c>
      <c r="C216" s="127" t="s">
        <v>439</v>
      </c>
      <c r="D216" s="115">
        <v>1000</v>
      </c>
      <c r="E216" s="115">
        <v>1000</v>
      </c>
      <c r="F216" s="116" t="s">
        <v>35</v>
      </c>
      <c r="G216" s="117"/>
    </row>
    <row r="217" spans="1:7" x14ac:dyDescent="0.2">
      <c r="A217" s="74" t="s">
        <v>198</v>
      </c>
      <c r="B217" s="126" t="s">
        <v>167</v>
      </c>
      <c r="C217" s="127" t="s">
        <v>440</v>
      </c>
      <c r="D217" s="115">
        <v>1000</v>
      </c>
      <c r="E217" s="115">
        <v>1000</v>
      </c>
      <c r="F217" s="116" t="s">
        <v>35</v>
      </c>
      <c r="G217" s="117"/>
    </row>
    <row r="218" spans="1:7" ht="114.75" x14ac:dyDescent="0.2">
      <c r="A218" s="107" t="s">
        <v>543</v>
      </c>
      <c r="B218" s="126" t="s">
        <v>167</v>
      </c>
      <c r="C218" s="127" t="s">
        <v>441</v>
      </c>
      <c r="D218" s="115">
        <v>1000</v>
      </c>
      <c r="E218" s="115">
        <v>1000</v>
      </c>
      <c r="F218" s="116" t="s">
        <v>35</v>
      </c>
      <c r="G218" s="117"/>
    </row>
    <row r="219" spans="1:7" x14ac:dyDescent="0.2">
      <c r="A219" s="74" t="s">
        <v>227</v>
      </c>
      <c r="B219" s="126" t="s">
        <v>167</v>
      </c>
      <c r="C219" s="127" t="s">
        <v>442</v>
      </c>
      <c r="D219" s="115">
        <v>1000</v>
      </c>
      <c r="E219" s="115">
        <v>1000</v>
      </c>
      <c r="F219" s="116" t="s">
        <v>35</v>
      </c>
      <c r="G219" s="117"/>
    </row>
    <row r="220" spans="1:7" x14ac:dyDescent="0.2">
      <c r="A220" s="74" t="s">
        <v>115</v>
      </c>
      <c r="B220" s="126" t="s">
        <v>167</v>
      </c>
      <c r="C220" s="127" t="s">
        <v>443</v>
      </c>
      <c r="D220" s="115">
        <v>1000</v>
      </c>
      <c r="E220" s="115">
        <v>1000</v>
      </c>
      <c r="F220" s="116" t="s">
        <v>35</v>
      </c>
      <c r="G220" s="117"/>
    </row>
    <row r="221" spans="1:7" x14ac:dyDescent="0.2">
      <c r="A221" s="74" t="s">
        <v>444</v>
      </c>
      <c r="B221" s="126" t="s">
        <v>167</v>
      </c>
      <c r="C221" s="127" t="s">
        <v>445</v>
      </c>
      <c r="D221" s="115">
        <v>2620000</v>
      </c>
      <c r="E221" s="115">
        <v>1970000</v>
      </c>
      <c r="F221" s="116">
        <v>650000</v>
      </c>
      <c r="G221" s="117"/>
    </row>
    <row r="222" spans="1:7" x14ac:dyDescent="0.2">
      <c r="A222" s="74" t="s">
        <v>446</v>
      </c>
      <c r="B222" s="126" t="s">
        <v>167</v>
      </c>
      <c r="C222" s="127" t="s">
        <v>447</v>
      </c>
      <c r="D222" s="115">
        <v>2263700</v>
      </c>
      <c r="E222" s="115">
        <v>1670000</v>
      </c>
      <c r="F222" s="116">
        <v>593700</v>
      </c>
      <c r="G222" s="117"/>
    </row>
    <row r="223" spans="1:7" ht="38.25" x14ac:dyDescent="0.2">
      <c r="A223" s="74" t="s">
        <v>196</v>
      </c>
      <c r="B223" s="126" t="s">
        <v>167</v>
      </c>
      <c r="C223" s="127" t="s">
        <v>448</v>
      </c>
      <c r="D223" s="115">
        <v>2263700</v>
      </c>
      <c r="E223" s="115">
        <v>1670000</v>
      </c>
      <c r="F223" s="116">
        <v>593700</v>
      </c>
      <c r="G223" s="117"/>
    </row>
    <row r="224" spans="1:7" x14ac:dyDescent="0.2">
      <c r="A224" s="74" t="s">
        <v>198</v>
      </c>
      <c r="B224" s="126" t="s">
        <v>167</v>
      </c>
      <c r="C224" s="127" t="s">
        <v>449</v>
      </c>
      <c r="D224" s="115">
        <v>2263700</v>
      </c>
      <c r="E224" s="115">
        <v>1670000</v>
      </c>
      <c r="F224" s="116">
        <v>593700</v>
      </c>
      <c r="G224" s="117"/>
    </row>
    <row r="225" spans="1:7" ht="114.75" x14ac:dyDescent="0.2">
      <c r="A225" s="107" t="s">
        <v>543</v>
      </c>
      <c r="B225" s="126" t="s">
        <v>167</v>
      </c>
      <c r="C225" s="127" t="s">
        <v>450</v>
      </c>
      <c r="D225" s="115">
        <v>2263700</v>
      </c>
      <c r="E225" s="115">
        <v>1670000</v>
      </c>
      <c r="F225" s="116">
        <v>593700</v>
      </c>
      <c r="G225" s="117"/>
    </row>
    <row r="226" spans="1:7" x14ac:dyDescent="0.2">
      <c r="A226" s="74" t="s">
        <v>227</v>
      </c>
      <c r="B226" s="126" t="s">
        <v>167</v>
      </c>
      <c r="C226" s="127" t="s">
        <v>451</v>
      </c>
      <c r="D226" s="115">
        <v>2263700</v>
      </c>
      <c r="E226" s="115">
        <v>1670000</v>
      </c>
      <c r="F226" s="116">
        <v>593700</v>
      </c>
      <c r="G226" s="117"/>
    </row>
    <row r="227" spans="1:7" x14ac:dyDescent="0.2">
      <c r="A227" s="74" t="s">
        <v>115</v>
      </c>
      <c r="B227" s="126" t="s">
        <v>167</v>
      </c>
      <c r="C227" s="127" t="s">
        <v>452</v>
      </c>
      <c r="D227" s="115">
        <v>2263700</v>
      </c>
      <c r="E227" s="115">
        <v>1670000</v>
      </c>
      <c r="F227" s="116">
        <v>593700</v>
      </c>
      <c r="G227" s="117"/>
    </row>
    <row r="228" spans="1:7" ht="25.5" x14ac:dyDescent="0.2">
      <c r="A228" s="74" t="s">
        <v>453</v>
      </c>
      <c r="B228" s="126" t="s">
        <v>167</v>
      </c>
      <c r="C228" s="127" t="s">
        <v>454</v>
      </c>
      <c r="D228" s="115">
        <v>356300</v>
      </c>
      <c r="E228" s="115">
        <v>300000</v>
      </c>
      <c r="F228" s="116">
        <v>56300</v>
      </c>
      <c r="G228" s="117"/>
    </row>
    <row r="229" spans="1:7" ht="38.25" x14ac:dyDescent="0.2">
      <c r="A229" s="74" t="s">
        <v>196</v>
      </c>
      <c r="B229" s="126" t="s">
        <v>167</v>
      </c>
      <c r="C229" s="127" t="s">
        <v>455</v>
      </c>
      <c r="D229" s="115">
        <v>356300</v>
      </c>
      <c r="E229" s="115">
        <v>300000</v>
      </c>
      <c r="F229" s="116">
        <v>56300</v>
      </c>
      <c r="G229" s="117"/>
    </row>
    <row r="230" spans="1:7" x14ac:dyDescent="0.2">
      <c r="A230" s="74" t="s">
        <v>198</v>
      </c>
      <c r="B230" s="126" t="s">
        <v>167</v>
      </c>
      <c r="C230" s="127" t="s">
        <v>456</v>
      </c>
      <c r="D230" s="115">
        <v>356300</v>
      </c>
      <c r="E230" s="115">
        <v>300000</v>
      </c>
      <c r="F230" s="116">
        <v>56300</v>
      </c>
      <c r="G230" s="117"/>
    </row>
    <row r="231" spans="1:7" ht="114.75" x14ac:dyDescent="0.2">
      <c r="A231" s="107" t="s">
        <v>543</v>
      </c>
      <c r="B231" s="126" t="s">
        <v>167</v>
      </c>
      <c r="C231" s="127" t="s">
        <v>457</v>
      </c>
      <c r="D231" s="115">
        <v>356300</v>
      </c>
      <c r="E231" s="115">
        <v>300000</v>
      </c>
      <c r="F231" s="116">
        <v>56300</v>
      </c>
      <c r="G231" s="117"/>
    </row>
    <row r="232" spans="1:7" x14ac:dyDescent="0.2">
      <c r="A232" s="74" t="s">
        <v>227</v>
      </c>
      <c r="B232" s="126" t="s">
        <v>167</v>
      </c>
      <c r="C232" s="127" t="s">
        <v>458</v>
      </c>
      <c r="D232" s="115">
        <v>356300</v>
      </c>
      <c r="E232" s="115">
        <v>300000</v>
      </c>
      <c r="F232" s="116">
        <v>56300</v>
      </c>
      <c r="G232" s="117"/>
    </row>
    <row r="233" spans="1:7" x14ac:dyDescent="0.2">
      <c r="A233" s="74" t="s">
        <v>115</v>
      </c>
      <c r="B233" s="126" t="s">
        <v>167</v>
      </c>
      <c r="C233" s="127" t="s">
        <v>459</v>
      </c>
      <c r="D233" s="115">
        <v>356300</v>
      </c>
      <c r="E233" s="115">
        <v>300000</v>
      </c>
      <c r="F233" s="116">
        <v>56300</v>
      </c>
      <c r="G233" s="117"/>
    </row>
    <row r="234" spans="1:7" x14ac:dyDescent="0.2">
      <c r="A234" s="74" t="s">
        <v>460</v>
      </c>
      <c r="B234" s="126" t="s">
        <v>167</v>
      </c>
      <c r="C234" s="127" t="s">
        <v>461</v>
      </c>
      <c r="D234" s="115">
        <v>168000</v>
      </c>
      <c r="E234" s="115">
        <v>119719.9</v>
      </c>
      <c r="F234" s="116">
        <v>48280.1</v>
      </c>
      <c r="G234" s="117"/>
    </row>
    <row r="235" spans="1:7" x14ac:dyDescent="0.2">
      <c r="A235" s="74" t="s">
        <v>462</v>
      </c>
      <c r="B235" s="126" t="s">
        <v>167</v>
      </c>
      <c r="C235" s="127" t="s">
        <v>463</v>
      </c>
      <c r="D235" s="115">
        <v>168000</v>
      </c>
      <c r="E235" s="115">
        <v>119719.9</v>
      </c>
      <c r="F235" s="116">
        <v>48280.1</v>
      </c>
      <c r="G235" s="117"/>
    </row>
    <row r="236" spans="1:7" ht="51" x14ac:dyDescent="0.2">
      <c r="A236" s="74" t="s">
        <v>536</v>
      </c>
      <c r="B236" s="126" t="s">
        <v>167</v>
      </c>
      <c r="C236" s="127" t="s">
        <v>464</v>
      </c>
      <c r="D236" s="115">
        <v>168000</v>
      </c>
      <c r="E236" s="115">
        <v>119719.9</v>
      </c>
      <c r="F236" s="116">
        <v>48280.1</v>
      </c>
      <c r="G236" s="117"/>
    </row>
    <row r="237" spans="1:7" ht="25.5" x14ac:dyDescent="0.2">
      <c r="A237" s="74" t="s">
        <v>465</v>
      </c>
      <c r="B237" s="126" t="s">
        <v>167</v>
      </c>
      <c r="C237" s="127" t="s">
        <v>466</v>
      </c>
      <c r="D237" s="115">
        <v>168000</v>
      </c>
      <c r="E237" s="115">
        <v>119719.9</v>
      </c>
      <c r="F237" s="116">
        <v>48280.1</v>
      </c>
      <c r="G237" s="117"/>
    </row>
    <row r="238" spans="1:7" ht="25.5" x14ac:dyDescent="0.2">
      <c r="A238" s="74" t="s">
        <v>467</v>
      </c>
      <c r="B238" s="126" t="s">
        <v>167</v>
      </c>
      <c r="C238" s="127" t="s">
        <v>468</v>
      </c>
      <c r="D238" s="115">
        <v>168000</v>
      </c>
      <c r="E238" s="115">
        <v>119719.9</v>
      </c>
      <c r="F238" s="116">
        <v>48280.1</v>
      </c>
      <c r="G238" s="117"/>
    </row>
    <row r="239" spans="1:7" ht="38.25" x14ac:dyDescent="0.2">
      <c r="A239" s="74" t="s">
        <v>469</v>
      </c>
      <c r="B239" s="126" t="s">
        <v>167</v>
      </c>
      <c r="C239" s="127" t="s">
        <v>470</v>
      </c>
      <c r="D239" s="115">
        <v>168000</v>
      </c>
      <c r="E239" s="115">
        <v>119719.9</v>
      </c>
      <c r="F239" s="116">
        <v>48280.1</v>
      </c>
      <c r="G239" s="117"/>
    </row>
    <row r="240" spans="1:7" ht="38.25" x14ac:dyDescent="0.2">
      <c r="A240" s="74" t="s">
        <v>471</v>
      </c>
      <c r="B240" s="126" t="s">
        <v>167</v>
      </c>
      <c r="C240" s="127" t="s">
        <v>472</v>
      </c>
      <c r="D240" s="115">
        <v>168000</v>
      </c>
      <c r="E240" s="115">
        <v>119719.9</v>
      </c>
      <c r="F240" s="116">
        <v>48280.1</v>
      </c>
      <c r="G240" s="117"/>
    </row>
    <row r="241" spans="1:7" x14ac:dyDescent="0.2">
      <c r="A241" s="74" t="s">
        <v>473</v>
      </c>
      <c r="B241" s="126" t="s">
        <v>167</v>
      </c>
      <c r="C241" s="127" t="s">
        <v>474</v>
      </c>
      <c r="D241" s="115">
        <v>66600</v>
      </c>
      <c r="E241" s="115">
        <v>20000</v>
      </c>
      <c r="F241" s="116">
        <v>46600</v>
      </c>
      <c r="G241" s="117"/>
    </row>
    <row r="242" spans="1:7" x14ac:dyDescent="0.2">
      <c r="A242" s="74" t="s">
        <v>475</v>
      </c>
      <c r="B242" s="126" t="s">
        <v>167</v>
      </c>
      <c r="C242" s="127" t="s">
        <v>476</v>
      </c>
      <c r="D242" s="115">
        <v>66600</v>
      </c>
      <c r="E242" s="115">
        <v>20000</v>
      </c>
      <c r="F242" s="116">
        <v>46600</v>
      </c>
      <c r="G242" s="117"/>
    </row>
    <row r="243" spans="1:7" ht="38.25" x14ac:dyDescent="0.2">
      <c r="A243" s="74" t="s">
        <v>196</v>
      </c>
      <c r="B243" s="126" t="s">
        <v>167</v>
      </c>
      <c r="C243" s="127" t="s">
        <v>477</v>
      </c>
      <c r="D243" s="115">
        <v>66600</v>
      </c>
      <c r="E243" s="115">
        <v>20000</v>
      </c>
      <c r="F243" s="116">
        <v>46600</v>
      </c>
      <c r="G243" s="117"/>
    </row>
    <row r="244" spans="1:7" x14ac:dyDescent="0.2">
      <c r="A244" s="74" t="s">
        <v>198</v>
      </c>
      <c r="B244" s="126" t="s">
        <v>167</v>
      </c>
      <c r="C244" s="127" t="s">
        <v>478</v>
      </c>
      <c r="D244" s="115">
        <v>66600</v>
      </c>
      <c r="E244" s="115">
        <v>20000</v>
      </c>
      <c r="F244" s="116">
        <v>46600</v>
      </c>
      <c r="G244" s="117"/>
    </row>
    <row r="245" spans="1:7" ht="114.75" x14ac:dyDescent="0.2">
      <c r="A245" s="107" t="s">
        <v>543</v>
      </c>
      <c r="B245" s="126" t="s">
        <v>167</v>
      </c>
      <c r="C245" s="127" t="s">
        <v>479</v>
      </c>
      <c r="D245" s="115">
        <v>66600</v>
      </c>
      <c r="E245" s="115">
        <v>20000</v>
      </c>
      <c r="F245" s="116">
        <v>46600</v>
      </c>
      <c r="G245" s="117"/>
    </row>
    <row r="246" spans="1:7" x14ac:dyDescent="0.2">
      <c r="A246" s="74" t="s">
        <v>227</v>
      </c>
      <c r="B246" s="126" t="s">
        <v>167</v>
      </c>
      <c r="C246" s="127" t="s">
        <v>480</v>
      </c>
      <c r="D246" s="115">
        <v>66600</v>
      </c>
      <c r="E246" s="115">
        <v>20000</v>
      </c>
      <c r="F246" s="116">
        <v>46600</v>
      </c>
      <c r="G246" s="117"/>
    </row>
    <row r="247" spans="1:7" x14ac:dyDescent="0.2">
      <c r="A247" s="74" t="s">
        <v>115</v>
      </c>
      <c r="B247" s="126" t="s">
        <v>167</v>
      </c>
      <c r="C247" s="127" t="s">
        <v>481</v>
      </c>
      <c r="D247" s="115">
        <v>66600</v>
      </c>
      <c r="E247" s="115">
        <v>20000</v>
      </c>
      <c r="F247" s="116">
        <v>46600</v>
      </c>
      <c r="G247" s="117"/>
    </row>
    <row r="248" spans="1:7" x14ac:dyDescent="0.2">
      <c r="A248" s="74" t="s">
        <v>166</v>
      </c>
      <c r="B248" s="126" t="s">
        <v>167</v>
      </c>
      <c r="C248" s="127" t="s">
        <v>482</v>
      </c>
      <c r="D248" s="115">
        <v>351900</v>
      </c>
      <c r="E248" s="115">
        <v>139848.41</v>
      </c>
      <c r="F248" s="116">
        <v>212051.59</v>
      </c>
      <c r="G248" s="117"/>
    </row>
    <row r="249" spans="1:7" ht="25.5" x14ac:dyDescent="0.2">
      <c r="A249" s="74" t="s">
        <v>483</v>
      </c>
      <c r="B249" s="126" t="s">
        <v>167</v>
      </c>
      <c r="C249" s="127" t="s">
        <v>484</v>
      </c>
      <c r="D249" s="115">
        <v>351900</v>
      </c>
      <c r="E249" s="115">
        <v>139848.41</v>
      </c>
      <c r="F249" s="116">
        <v>212051.59</v>
      </c>
      <c r="G249" s="117"/>
    </row>
    <row r="250" spans="1:7" ht="38.25" x14ac:dyDescent="0.2">
      <c r="A250" s="74" t="s">
        <v>196</v>
      </c>
      <c r="B250" s="126" t="s">
        <v>167</v>
      </c>
      <c r="C250" s="127" t="s">
        <v>485</v>
      </c>
      <c r="D250" s="115">
        <v>351900</v>
      </c>
      <c r="E250" s="115">
        <v>139848.41</v>
      </c>
      <c r="F250" s="116">
        <v>212051.59</v>
      </c>
      <c r="G250" s="117"/>
    </row>
    <row r="251" spans="1:7" x14ac:dyDescent="0.2">
      <c r="A251" s="74" t="s">
        <v>198</v>
      </c>
      <c r="B251" s="126" t="s">
        <v>167</v>
      </c>
      <c r="C251" s="127" t="s">
        <v>486</v>
      </c>
      <c r="D251" s="115">
        <v>351900</v>
      </c>
      <c r="E251" s="115">
        <v>139848.41</v>
      </c>
      <c r="F251" s="116">
        <v>212051.59</v>
      </c>
      <c r="G251" s="117"/>
    </row>
    <row r="252" spans="1:7" ht="63.75" x14ac:dyDescent="0.2">
      <c r="A252" s="74" t="s">
        <v>487</v>
      </c>
      <c r="B252" s="126" t="s">
        <v>167</v>
      </c>
      <c r="C252" s="127" t="s">
        <v>488</v>
      </c>
      <c r="D252" s="115">
        <v>351900</v>
      </c>
      <c r="E252" s="115">
        <v>139848.41</v>
      </c>
      <c r="F252" s="116">
        <v>212051.59</v>
      </c>
      <c r="G252" s="117"/>
    </row>
    <row r="253" spans="1:7" x14ac:dyDescent="0.2">
      <c r="A253" s="74" t="s">
        <v>184</v>
      </c>
      <c r="B253" s="126" t="s">
        <v>167</v>
      </c>
      <c r="C253" s="127" t="s">
        <v>489</v>
      </c>
      <c r="D253" s="115">
        <v>351900</v>
      </c>
      <c r="E253" s="115">
        <v>139848.41</v>
      </c>
      <c r="F253" s="116">
        <v>212051.59</v>
      </c>
      <c r="G253" s="117"/>
    </row>
    <row r="254" spans="1:7" x14ac:dyDescent="0.2">
      <c r="A254" s="74" t="s">
        <v>490</v>
      </c>
      <c r="B254" s="126" t="s">
        <v>167</v>
      </c>
      <c r="C254" s="127" t="s">
        <v>491</v>
      </c>
      <c r="D254" s="115">
        <v>351900</v>
      </c>
      <c r="E254" s="115">
        <v>139848.41</v>
      </c>
      <c r="F254" s="116">
        <v>212051.59</v>
      </c>
      <c r="G254" s="117"/>
    </row>
    <row r="255" spans="1:7" ht="25.5" x14ac:dyDescent="0.2">
      <c r="A255" s="60" t="s">
        <v>492</v>
      </c>
      <c r="B255" s="128" t="s">
        <v>493</v>
      </c>
      <c r="C255" s="129" t="s">
        <v>31</v>
      </c>
      <c r="D255" s="118">
        <v>-10034800</v>
      </c>
      <c r="E255" s="118">
        <v>-3123641.38</v>
      </c>
      <c r="F255" s="119" t="s">
        <v>31</v>
      </c>
      <c r="G255" s="120"/>
    </row>
    <row r="256" spans="1:7" ht="15" customHeight="1" x14ac:dyDescent="0.2">
      <c r="A256" s="121"/>
      <c r="B256" s="130"/>
      <c r="C256" s="130"/>
      <c r="D256" s="122"/>
      <c r="E256" s="122"/>
      <c r="F256" s="122"/>
      <c r="G256" s="30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19685039370078741" top="0.39370078740157483" bottom="0.39370078740157483" header="0" footer="0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7" zoomScaleNormal="100" zoomScaleSheetLayoutView="100" workbookViewId="0">
      <selection activeCell="G27" sqref="G27"/>
    </sheetView>
  </sheetViews>
  <sheetFormatPr defaultRowHeight="12.75" x14ac:dyDescent="0.2"/>
  <cols>
    <col min="1" max="1" width="36.28515625" style="17" customWidth="1"/>
    <col min="2" max="2" width="5" style="2" customWidth="1"/>
    <col min="3" max="3" width="25.5703125" style="2" customWidth="1"/>
    <col min="4" max="4" width="14.5703125" style="17" customWidth="1"/>
    <col min="5" max="5" width="13.7109375" style="17" customWidth="1"/>
    <col min="6" max="6" width="13.42578125" style="17" customWidth="1"/>
    <col min="7" max="7" width="9.140625" style="17" customWidth="1"/>
    <col min="8" max="16384" width="9.140625" style="17"/>
  </cols>
  <sheetData>
    <row r="1" spans="1:7" ht="15" customHeight="1" x14ac:dyDescent="0.2">
      <c r="A1" s="52"/>
      <c r="B1" s="85"/>
      <c r="C1" s="86"/>
      <c r="D1" s="33"/>
      <c r="E1" s="53"/>
      <c r="F1" s="54" t="s">
        <v>494</v>
      </c>
      <c r="G1" s="30"/>
    </row>
    <row r="2" spans="1:7" ht="14.1" customHeight="1" x14ac:dyDescent="0.2">
      <c r="A2" s="131" t="s">
        <v>495</v>
      </c>
      <c r="B2" s="132"/>
      <c r="C2" s="132"/>
      <c r="D2" s="132"/>
      <c r="E2" s="132"/>
      <c r="F2" s="132"/>
      <c r="G2" s="30"/>
    </row>
    <row r="3" spans="1:7" ht="12" customHeight="1" x14ac:dyDescent="0.2">
      <c r="A3" s="55"/>
      <c r="B3" s="87"/>
      <c r="C3" s="88"/>
      <c r="D3" s="56"/>
      <c r="E3" s="57"/>
      <c r="F3" s="58"/>
      <c r="G3" s="30"/>
    </row>
    <row r="4" spans="1:7" ht="13.5" customHeight="1" x14ac:dyDescent="0.2">
      <c r="A4" s="139" t="s">
        <v>20</v>
      </c>
      <c r="B4" s="141" t="s">
        <v>21</v>
      </c>
      <c r="C4" s="141" t="s">
        <v>496</v>
      </c>
      <c r="D4" s="139" t="s">
        <v>23</v>
      </c>
      <c r="E4" s="139" t="s">
        <v>24</v>
      </c>
      <c r="F4" s="139" t="s">
        <v>25</v>
      </c>
      <c r="G4" s="30"/>
    </row>
    <row r="5" spans="1:7" ht="12" customHeight="1" x14ac:dyDescent="0.2">
      <c r="A5" s="140"/>
      <c r="B5" s="142"/>
      <c r="C5" s="142"/>
      <c r="D5" s="140"/>
      <c r="E5" s="140"/>
      <c r="F5" s="140"/>
      <c r="G5" s="30"/>
    </row>
    <row r="6" spans="1:7" ht="12" customHeight="1" x14ac:dyDescent="0.2">
      <c r="A6" s="140"/>
      <c r="B6" s="142"/>
      <c r="C6" s="142"/>
      <c r="D6" s="140"/>
      <c r="E6" s="140"/>
      <c r="F6" s="140"/>
      <c r="G6" s="30"/>
    </row>
    <row r="7" spans="1:7" ht="11.25" customHeight="1" x14ac:dyDescent="0.2">
      <c r="A7" s="140"/>
      <c r="B7" s="142"/>
      <c r="C7" s="142"/>
      <c r="D7" s="140"/>
      <c r="E7" s="140"/>
      <c r="F7" s="140"/>
      <c r="G7" s="30"/>
    </row>
    <row r="8" spans="1:7" ht="10.5" customHeight="1" x14ac:dyDescent="0.2">
      <c r="A8" s="140"/>
      <c r="B8" s="142"/>
      <c r="C8" s="142"/>
      <c r="D8" s="140"/>
      <c r="E8" s="140"/>
      <c r="F8" s="140"/>
      <c r="G8" s="30"/>
    </row>
    <row r="9" spans="1:7" ht="12" customHeight="1" x14ac:dyDescent="0.2">
      <c r="A9" s="44">
        <v>1</v>
      </c>
      <c r="B9" s="9">
        <v>2</v>
      </c>
      <c r="C9" s="89">
        <v>3</v>
      </c>
      <c r="D9" s="59" t="s">
        <v>26</v>
      </c>
      <c r="E9" s="59" t="s">
        <v>27</v>
      </c>
      <c r="F9" s="59" t="s">
        <v>28</v>
      </c>
      <c r="G9" s="30"/>
    </row>
    <row r="10" spans="1:7" ht="25.5" x14ac:dyDescent="0.2">
      <c r="A10" s="60" t="s">
        <v>497</v>
      </c>
      <c r="B10" s="90">
        <v>500</v>
      </c>
      <c r="C10" s="91" t="s">
        <v>31</v>
      </c>
      <c r="D10" s="47">
        <v>10034800</v>
      </c>
      <c r="E10" s="47">
        <v>3123641.38</v>
      </c>
      <c r="F10" s="61">
        <f>D10-E10</f>
        <v>6911158.6200000001</v>
      </c>
      <c r="G10" s="30"/>
    </row>
    <row r="11" spans="1:7" x14ac:dyDescent="0.2">
      <c r="A11" s="62" t="s">
        <v>32</v>
      </c>
      <c r="B11" s="92"/>
      <c r="C11" s="93"/>
      <c r="D11" s="63"/>
      <c r="E11" s="63"/>
      <c r="F11" s="64"/>
      <c r="G11" s="30"/>
    </row>
    <row r="12" spans="1:7" ht="25.5" x14ac:dyDescent="0.2">
      <c r="A12" s="65" t="s">
        <v>498</v>
      </c>
      <c r="B12" s="92">
        <v>520</v>
      </c>
      <c r="C12" s="93" t="s">
        <v>31</v>
      </c>
      <c r="D12" s="66" t="s">
        <v>35</v>
      </c>
      <c r="E12" s="66" t="s">
        <v>35</v>
      </c>
      <c r="F12" s="67" t="s">
        <v>35</v>
      </c>
      <c r="G12" s="30"/>
    </row>
    <row r="13" spans="1:7" x14ac:dyDescent="0.2">
      <c r="A13" s="68" t="s">
        <v>499</v>
      </c>
      <c r="B13" s="92"/>
      <c r="C13" s="93"/>
      <c r="D13" s="63"/>
      <c r="E13" s="63"/>
      <c r="F13" s="64"/>
      <c r="G13" s="30"/>
    </row>
    <row r="14" spans="1:7" ht="25.5" x14ac:dyDescent="0.2">
      <c r="A14" s="69" t="s">
        <v>500</v>
      </c>
      <c r="B14" s="92">
        <v>620</v>
      </c>
      <c r="C14" s="93" t="s">
        <v>31</v>
      </c>
      <c r="D14" s="66" t="s">
        <v>35</v>
      </c>
      <c r="E14" s="66" t="s">
        <v>35</v>
      </c>
      <c r="F14" s="67" t="s">
        <v>35</v>
      </c>
      <c r="G14" s="30"/>
    </row>
    <row r="15" spans="1:7" ht="13.5" thickBot="1" x14ac:dyDescent="0.25">
      <c r="A15" s="70" t="s">
        <v>499</v>
      </c>
      <c r="B15" s="92"/>
      <c r="C15" s="93"/>
      <c r="D15" s="63"/>
      <c r="E15" s="63"/>
      <c r="F15" s="64"/>
      <c r="G15" s="30"/>
    </row>
    <row r="16" spans="1:7" ht="13.5" thickBot="1" x14ac:dyDescent="0.25">
      <c r="A16" s="71" t="s">
        <v>501</v>
      </c>
      <c r="B16" s="92">
        <v>700</v>
      </c>
      <c r="C16" s="93"/>
      <c r="D16" s="66">
        <v>10034800</v>
      </c>
      <c r="E16" s="66">
        <v>3123641.38</v>
      </c>
      <c r="F16" s="61">
        <f t="shared" ref="F16:F17" si="0">D16-E16</f>
        <v>6911158.6200000001</v>
      </c>
      <c r="G16" s="30"/>
    </row>
    <row r="17" spans="1:7" x14ac:dyDescent="0.2">
      <c r="A17" s="72" t="s">
        <v>502</v>
      </c>
      <c r="B17" s="92">
        <v>700</v>
      </c>
      <c r="C17" s="93" t="s">
        <v>503</v>
      </c>
      <c r="D17" s="66">
        <v>10034800</v>
      </c>
      <c r="E17" s="66">
        <v>3123641.38</v>
      </c>
      <c r="F17" s="61">
        <f t="shared" si="0"/>
        <v>6911158.6200000001</v>
      </c>
      <c r="G17" s="30"/>
    </row>
    <row r="18" spans="1:7" x14ac:dyDescent="0.2">
      <c r="A18" s="69" t="s">
        <v>504</v>
      </c>
      <c r="B18" s="92">
        <v>710</v>
      </c>
      <c r="C18" s="93"/>
      <c r="D18" s="66">
        <v>0</v>
      </c>
      <c r="E18" s="66">
        <v>-20705712.48</v>
      </c>
      <c r="F18" s="73" t="s">
        <v>505</v>
      </c>
      <c r="G18" s="30"/>
    </row>
    <row r="19" spans="1:7" ht="25.5" x14ac:dyDescent="0.2">
      <c r="A19" s="74" t="s">
        <v>506</v>
      </c>
      <c r="B19" s="92">
        <v>710</v>
      </c>
      <c r="C19" s="93" t="s">
        <v>507</v>
      </c>
      <c r="D19" s="66" t="s">
        <v>35</v>
      </c>
      <c r="E19" s="66">
        <v>-20705712.48</v>
      </c>
      <c r="F19" s="73" t="s">
        <v>505</v>
      </c>
      <c r="G19" s="30"/>
    </row>
    <row r="20" spans="1:7" ht="25.5" x14ac:dyDescent="0.2">
      <c r="A20" s="74" t="s">
        <v>508</v>
      </c>
      <c r="B20" s="92">
        <v>710</v>
      </c>
      <c r="C20" s="93" t="s">
        <v>509</v>
      </c>
      <c r="D20" s="66" t="s">
        <v>35</v>
      </c>
      <c r="E20" s="66">
        <v>-20705712.48</v>
      </c>
      <c r="F20" s="73" t="s">
        <v>505</v>
      </c>
      <c r="G20" s="30"/>
    </row>
    <row r="21" spans="1:7" ht="25.5" x14ac:dyDescent="0.2">
      <c r="A21" s="74" t="s">
        <v>510</v>
      </c>
      <c r="B21" s="92">
        <v>710</v>
      </c>
      <c r="C21" s="93" t="s">
        <v>511</v>
      </c>
      <c r="D21" s="66" t="s">
        <v>35</v>
      </c>
      <c r="E21" s="66">
        <v>-20705712.48</v>
      </c>
      <c r="F21" s="73" t="s">
        <v>505</v>
      </c>
      <c r="G21" s="30"/>
    </row>
    <row r="22" spans="1:7" ht="38.25" x14ac:dyDescent="0.2">
      <c r="A22" s="74" t="s">
        <v>512</v>
      </c>
      <c r="B22" s="92">
        <v>710</v>
      </c>
      <c r="C22" s="93" t="s">
        <v>513</v>
      </c>
      <c r="D22" s="66" t="s">
        <v>35</v>
      </c>
      <c r="E22" s="66">
        <v>-20705712.48</v>
      </c>
      <c r="F22" s="73" t="s">
        <v>505</v>
      </c>
      <c r="G22" s="30"/>
    </row>
    <row r="23" spans="1:7" x14ac:dyDescent="0.2">
      <c r="A23" s="69" t="s">
        <v>514</v>
      </c>
      <c r="B23" s="92">
        <v>720</v>
      </c>
      <c r="C23" s="93"/>
      <c r="D23" s="66">
        <v>0</v>
      </c>
      <c r="E23" s="66">
        <v>23829353.859999999</v>
      </c>
      <c r="F23" s="73" t="s">
        <v>505</v>
      </c>
      <c r="G23" s="30"/>
    </row>
    <row r="24" spans="1:7" ht="25.5" x14ac:dyDescent="0.2">
      <c r="A24" s="74" t="s">
        <v>515</v>
      </c>
      <c r="B24" s="92">
        <v>720</v>
      </c>
      <c r="C24" s="94" t="s">
        <v>516</v>
      </c>
      <c r="D24" s="66" t="s">
        <v>35</v>
      </c>
      <c r="E24" s="66">
        <v>23829353.859999999</v>
      </c>
      <c r="F24" s="73" t="s">
        <v>505</v>
      </c>
      <c r="G24" s="30"/>
    </row>
    <row r="25" spans="1:7" ht="25.5" x14ac:dyDescent="0.2">
      <c r="A25" s="74" t="s">
        <v>517</v>
      </c>
      <c r="B25" s="92">
        <v>720</v>
      </c>
      <c r="C25" s="94" t="s">
        <v>518</v>
      </c>
      <c r="D25" s="66" t="s">
        <v>35</v>
      </c>
      <c r="E25" s="66">
        <v>23829353.859999999</v>
      </c>
      <c r="F25" s="73" t="s">
        <v>505</v>
      </c>
      <c r="G25" s="30"/>
    </row>
    <row r="26" spans="1:7" ht="25.5" x14ac:dyDescent="0.2">
      <c r="A26" s="74" t="s">
        <v>519</v>
      </c>
      <c r="B26" s="92">
        <v>720</v>
      </c>
      <c r="C26" s="94" t="s">
        <v>520</v>
      </c>
      <c r="D26" s="66" t="s">
        <v>35</v>
      </c>
      <c r="E26" s="66">
        <v>23829353.859999999</v>
      </c>
      <c r="F26" s="73" t="s">
        <v>505</v>
      </c>
      <c r="G26" s="30"/>
    </row>
    <row r="27" spans="1:7" ht="38.25" x14ac:dyDescent="0.2">
      <c r="A27" s="74" t="s">
        <v>521</v>
      </c>
      <c r="B27" s="92">
        <v>720</v>
      </c>
      <c r="C27" s="94" t="s">
        <v>522</v>
      </c>
      <c r="D27" s="66" t="s">
        <v>35</v>
      </c>
      <c r="E27" s="66">
        <v>23829353.859999999</v>
      </c>
      <c r="F27" s="73" t="s">
        <v>505</v>
      </c>
      <c r="G27" s="30"/>
    </row>
    <row r="28" spans="1:7" ht="10.5" customHeight="1" x14ac:dyDescent="0.2">
      <c r="A28" s="75"/>
      <c r="B28" s="95"/>
      <c r="C28" s="96"/>
      <c r="D28" s="76"/>
      <c r="E28" s="77"/>
      <c r="F28" s="77"/>
      <c r="G28" s="30"/>
    </row>
    <row r="29" spans="1:7" x14ac:dyDescent="0.2">
      <c r="A29" s="78"/>
      <c r="B29" s="97"/>
      <c r="C29" s="98"/>
      <c r="D29" s="26"/>
      <c r="E29" s="79"/>
      <c r="F29" s="79"/>
      <c r="G29" s="30"/>
    </row>
    <row r="30" spans="1:7" ht="20.100000000000001" customHeight="1" x14ac:dyDescent="0.2">
      <c r="A30" s="32" t="s">
        <v>523</v>
      </c>
      <c r="B30" s="99"/>
      <c r="C30" s="6"/>
      <c r="D30" s="145" t="s">
        <v>533</v>
      </c>
      <c r="E30" s="146"/>
      <c r="F30" s="30"/>
      <c r="G30" s="30"/>
    </row>
    <row r="31" spans="1:7" ht="9.9499999999999993" customHeight="1" x14ac:dyDescent="0.2">
      <c r="A31" s="80"/>
      <c r="B31" s="100" t="s">
        <v>524</v>
      </c>
      <c r="C31" s="6"/>
      <c r="D31" s="147" t="s">
        <v>525</v>
      </c>
      <c r="E31" s="148"/>
      <c r="F31" s="30"/>
      <c r="G31" s="30"/>
    </row>
    <row r="32" spans="1:7" ht="9.9499999999999993" customHeight="1" x14ac:dyDescent="0.2">
      <c r="A32" s="78"/>
      <c r="B32" s="101"/>
      <c r="C32" s="102"/>
      <c r="D32" s="79"/>
      <c r="E32" s="79"/>
      <c r="F32" s="79"/>
      <c r="G32" s="30"/>
    </row>
    <row r="33" spans="1:7" ht="17.100000000000001" customHeight="1" x14ac:dyDescent="0.2">
      <c r="A33" s="26"/>
      <c r="B33" s="99"/>
      <c r="C33" s="102"/>
      <c r="D33" s="26"/>
      <c r="E33" s="26"/>
      <c r="F33" s="82" t="s">
        <v>526</v>
      </c>
      <c r="G33" s="30"/>
    </row>
    <row r="34" spans="1:7" ht="17.25" customHeight="1" x14ac:dyDescent="0.2">
      <c r="A34" s="32" t="s">
        <v>527</v>
      </c>
      <c r="B34" s="103"/>
      <c r="C34" s="6"/>
      <c r="D34" s="145" t="s">
        <v>534</v>
      </c>
      <c r="E34" s="146"/>
      <c r="F34" s="82" t="s">
        <v>526</v>
      </c>
      <c r="G34" s="30"/>
    </row>
    <row r="35" spans="1:7" ht="12" customHeight="1" x14ac:dyDescent="0.2">
      <c r="A35" s="80"/>
      <c r="B35" s="100" t="s">
        <v>524</v>
      </c>
      <c r="C35" s="6"/>
      <c r="D35" s="147" t="s">
        <v>525</v>
      </c>
      <c r="E35" s="148"/>
      <c r="F35" s="82" t="s">
        <v>526</v>
      </c>
      <c r="G35" s="30"/>
    </row>
    <row r="36" spans="1:7" ht="17.100000000000001" customHeight="1" x14ac:dyDescent="0.2">
      <c r="A36" s="32"/>
      <c r="B36" s="7"/>
      <c r="C36" s="7"/>
      <c r="D36" s="81"/>
      <c r="E36" s="26"/>
      <c r="F36" s="26"/>
      <c r="G36" s="30"/>
    </row>
    <row r="37" spans="1:7" hidden="1" x14ac:dyDescent="0.2">
      <c r="A37" s="32"/>
      <c r="B37" s="7" t="s">
        <v>528</v>
      </c>
      <c r="C37" s="7"/>
      <c r="D37" s="81"/>
      <c r="E37" s="26"/>
      <c r="F37" s="30"/>
      <c r="G37" s="30"/>
    </row>
    <row r="38" spans="1:7" hidden="1" x14ac:dyDescent="0.2">
      <c r="A38" s="82" t="s">
        <v>523</v>
      </c>
      <c r="B38" s="7"/>
      <c r="C38" s="7"/>
      <c r="D38" s="145"/>
      <c r="E38" s="146"/>
      <c r="F38" s="82" t="s">
        <v>528</v>
      </c>
      <c r="G38" s="30"/>
    </row>
    <row r="39" spans="1:7" hidden="1" x14ac:dyDescent="0.2">
      <c r="A39" s="82" t="s">
        <v>529</v>
      </c>
      <c r="B39" s="100" t="s">
        <v>524</v>
      </c>
      <c r="C39" s="6"/>
      <c r="D39" s="147" t="s">
        <v>525</v>
      </c>
      <c r="E39" s="148"/>
      <c r="F39" s="82" t="s">
        <v>528</v>
      </c>
      <c r="G39" s="30"/>
    </row>
    <row r="40" spans="1:7" ht="17.100000000000001" customHeight="1" x14ac:dyDescent="0.2">
      <c r="A40" s="82"/>
      <c r="B40" s="104"/>
      <c r="C40" s="6"/>
      <c r="D40" s="80"/>
      <c r="E40" s="80"/>
      <c r="F40" s="82"/>
      <c r="G40" s="30"/>
    </row>
    <row r="41" spans="1:7" hidden="1" x14ac:dyDescent="0.2">
      <c r="A41" s="32"/>
      <c r="B41" s="7" t="s">
        <v>528</v>
      </c>
      <c r="C41" s="7"/>
      <c r="D41" s="81"/>
      <c r="E41" s="26"/>
      <c r="F41" s="82" t="s">
        <v>528</v>
      </c>
      <c r="G41" s="30"/>
    </row>
    <row r="42" spans="1:7" hidden="1" x14ac:dyDescent="0.2">
      <c r="A42" s="82" t="s">
        <v>527</v>
      </c>
      <c r="B42" s="7"/>
      <c r="C42" s="7"/>
      <c r="D42" s="145"/>
      <c r="E42" s="146"/>
      <c r="F42" s="82" t="s">
        <v>528</v>
      </c>
      <c r="G42" s="30"/>
    </row>
    <row r="43" spans="1:7" hidden="1" x14ac:dyDescent="0.2">
      <c r="A43" s="82" t="s">
        <v>529</v>
      </c>
      <c r="B43" s="100" t="s">
        <v>524</v>
      </c>
      <c r="C43" s="6"/>
      <c r="D43" s="147" t="s">
        <v>525</v>
      </c>
      <c r="E43" s="148"/>
      <c r="F43" s="82" t="s">
        <v>528</v>
      </c>
      <c r="G43" s="30"/>
    </row>
    <row r="44" spans="1:7" ht="17.100000000000001" customHeight="1" x14ac:dyDescent="0.2">
      <c r="A44" s="32" t="s">
        <v>535</v>
      </c>
      <c r="B44" s="98"/>
      <c r="C44" s="98"/>
      <c r="D44" s="81"/>
      <c r="E44" s="16"/>
      <c r="F44" s="16"/>
      <c r="G44" s="30"/>
    </row>
    <row r="45" spans="1:7" hidden="1" x14ac:dyDescent="0.2">
      <c r="A45" s="83" t="s">
        <v>528</v>
      </c>
      <c r="B45" s="105"/>
      <c r="C45" s="105"/>
      <c r="D45" s="83"/>
      <c r="E45" s="83"/>
      <c r="F45" s="83"/>
      <c r="G45" s="30"/>
    </row>
    <row r="46" spans="1:7" hidden="1" x14ac:dyDescent="0.2">
      <c r="A46" s="149" t="s">
        <v>528</v>
      </c>
      <c r="B46" s="150"/>
      <c r="C46" s="150"/>
      <c r="D46" s="150"/>
      <c r="E46" s="150"/>
      <c r="F46" s="150"/>
      <c r="G46" s="30"/>
    </row>
    <row r="47" spans="1:7" hidden="1" x14ac:dyDescent="0.2">
      <c r="A47" s="84" t="s">
        <v>528</v>
      </c>
      <c r="B47" s="106"/>
      <c r="C47" s="106"/>
      <c r="D47" s="84"/>
      <c r="E47" s="84"/>
      <c r="F47" s="84"/>
      <c r="G47" s="30"/>
    </row>
  </sheetData>
  <mergeCells count="16">
    <mergeCell ref="D35:E35"/>
    <mergeCell ref="D38:E38"/>
    <mergeCell ref="D39:E39"/>
    <mergeCell ref="D43:E43"/>
    <mergeCell ref="A46:F46"/>
    <mergeCell ref="D42:E42"/>
    <mergeCell ref="D34:E34"/>
    <mergeCell ref="D30:E30"/>
    <mergeCell ref="D31:E31"/>
    <mergeCell ref="A2:F2"/>
    <mergeCell ref="A4:A8"/>
    <mergeCell ref="B4:B8"/>
    <mergeCell ref="C4:C8"/>
    <mergeCell ref="D4:D8"/>
    <mergeCell ref="E4:E8"/>
    <mergeCell ref="F4:F8"/>
  </mergeCells>
  <pageMargins left="0.70866141732283472" right="0.31496062992125984" top="0.74803149606299213" bottom="0.74803149606299213" header="0.31496062992125984" footer="0.31496062992125984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2A237E6-3B70-450F-9224-3BD62CBBD5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K508_Oktjabr\Елена</dc:creator>
  <cp:lastModifiedBy>RePack by Diakov</cp:lastModifiedBy>
  <cp:lastPrinted>2021-10-04T06:31:14Z</cp:lastPrinted>
  <dcterms:created xsi:type="dcterms:W3CDTF">2021-10-01T12:34:56Z</dcterms:created>
  <dcterms:modified xsi:type="dcterms:W3CDTF">2021-10-05T06:50:54Z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web_2801208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