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нение за год" sheetId="1" r:id="rId1"/>
  </sheets>
  <definedNames>
    <definedName name="_xlnm.Print_Titles" localSheetId="0">'исполнение за год'!$A:$B,'исполнение за год'!$8:$8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<sst xmlns="http://schemas.openxmlformats.org/spreadsheetml/2006/main" count="56" uniqueCount="55">
  <si>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 доходов</t>
  </si>
  <si>
    <t>182 1 01 02010 01 0000 110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</si>
  <si>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</si>
  <si>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</si>
  <si>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</si>
  <si>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</si>
  <si>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182 1 06 01030 10 0000 110</t>
  </si>
  <si>
    <t>182 1 06 06013 10 0000 110</t>
  </si>
  <si>
    <t>182 1 06 06023 10 0000 110</t>
  </si>
  <si>
    <t>182 1 06 04012 02 0000 110</t>
  </si>
  <si>
    <t>Транспортный налог с физических лиц</t>
  </si>
  <si>
    <t>Код бюджетной классификации</t>
  </si>
  <si>
    <t xml:space="preserve"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</si>
  <si>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</si>
  <si>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>Всего доходов:</t>
  </si>
  <si>
    <t xml:space="preserve">Налог на доходы физических  лиц с доходов, полученных в виде дивидендов от долевого участия в деятельности  организаций 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</si>
  <si>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</si>
  <si>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</si>
  <si>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 xml:space="preserve">Налог на имущество физических лиц,  взимаемый по ставке, применяемой к объекту налогообложения, расположенному в границах поселения </t>
  </si>
  <si>
    <t>Прочие неналоговые доходы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</si>
  <si>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</si>
  <si>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</si>
  <si>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 из районного бюджета (средства на сбалансированность)</t>
  </si>
  <si>
    <t>Невыясненные поступления, зачисляемые в бюджеты поселений</t>
  </si>
  <si>
    <t>Дотации на выравнивание бюджетной обеспеченности поселений из регионального Фонда финансовой поддержки</t>
  </si>
  <si>
    <t>Дотации  на выравнивание бюджетной обеспеченности поселений из районного Фонда финансовой поддержки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</si>
  <si>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</si>
  <si>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</si>
  <si>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</si>
  <si>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% исполнения </t>
  </si>
  <si>
    <t>Межрайонная инспекция Федеральной налоговой службы № 8 по Владимирской области</t>
  </si>
  <si>
    <t>Администрация муниципального образования Степанцевское</t>
  </si>
  <si>
    <t>МУ "Земельная палата Вязниковского района"</t>
  </si>
  <si>
    <t>Приложение № 1</t>
  </si>
  <si>
    <t xml:space="preserve"> к  решению Совета народных депутатов</t>
  </si>
  <si>
    <t>от</t>
  </si>
  <si>
    <t xml:space="preserve"> муниципального образования </t>
  </si>
  <si>
    <t xml:space="preserve">Степанцевское </t>
  </si>
  <si>
    <t>Исполнение доходной части бюджета муниципального                                                    образования Степанцевское Вязниковского района                                                                                                                         по кодам классификации доходов бюджета за 2010 год</t>
  </si>
  <si>
    <t>План на 2010 год (тыс.руб.)</t>
  </si>
  <si>
    <t>Исполнение                               2010 год (тыс.руб.)</t>
  </si>
  <si>
    <t>037 1 08 04020 01 0000 110</t>
  </si>
  <si>
    <t>037 111 05035 10 0000 120</t>
  </si>
  <si>
    <t>037  1 17 01050 10 0000 180</t>
  </si>
  <si>
    <t>037 1 17 05050 10 0000 180</t>
  </si>
  <si>
    <t>037 2 02 01001 10 0000 151</t>
  </si>
  <si>
    <t>037 2 02 02088 10 0001 151</t>
  </si>
  <si>
    <t>037 2 02 02089 10 0001 151</t>
  </si>
  <si>
    <t>037 2 02 03015 10 0000 151</t>
  </si>
  <si>
    <t>037 2 02 04999 10 0000 151</t>
  </si>
  <si>
    <t>Субсидии бюджетам поселений на закупку автотранспортных средств и коммунальной техники</t>
  </si>
  <si>
    <t>037 2 02 02102 10 0000 151</t>
  </si>
  <si>
    <t>003 1 11 05010 10 0000 120</t>
  </si>
  <si>
    <t>003 1 14 06014 10 0000 430</t>
  </si>
  <si>
    <t xml:space="preserve">от 26.05.2011 № 12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</si>
</sst>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000"/>
    <numFmt numFmtId="200" formatCode="#,##0.0_ ;\-#,##0.0\ "/>
    <numFmt numFmtId="201" formatCode="_-* #,##0.000_р_._-;\-* #,##0.000_р_._-;_-* &quot;-&quot;??_р_._-;_-@_-"/>
    <numFmt numFmtId="202" formatCode="0.000000"/>
    <numFmt numFmtId="203" formatCode="0.00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80" fontId="2" fillId="0" borderId="1" xfId="2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80" fontId="7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3" fontId="2" fillId="0" borderId="1" xfId="20" applyNumberFormat="1" applyFont="1" applyFill="1" applyBorder="1" applyAlignment="1">
      <alignment horizontal="center"/>
    </xf>
    <xf numFmtId="200" fontId="2" fillId="0" borderId="1" xfId="2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6" sqref="A6:E6"/>
    </sheetView>
  </sheetViews>
  <sheetFormatPr defaultColWidth="9.140625" defaultRowHeight="12.75"/>
  <cols>
    <col min="1" max="1" width="24.28125" style="4" customWidth="1"/>
    <col min="2" max="2" width="47.00390625" style="4" customWidth="1"/>
    <col min="3" max="3" width="10.140625" style="7" customWidth="1"/>
    <col min="4" max="4" width="10.421875" style="0" customWidth="1"/>
    <col min="5" max="5" width="9.57421875" style="0" customWidth="1"/>
  </cols>
  <sheetData>
    <row r="1" spans="2:5" ht="14.25">
      <c r="B1" s="26"/>
      <c r="C1" s="36" t="s">
        <v>33</v>
      </c>
      <c r="D1" s="36"/>
      <c r="E1" s="36"/>
    </row>
    <row r="2" spans="2:5" ht="14.25">
      <c r="B2" s="25"/>
      <c r="C2" s="37" t="s">
        <v>34</v>
      </c>
      <c r="D2" s="37"/>
      <c r="E2" s="37"/>
    </row>
    <row r="3" spans="2:5" ht="14.25">
      <c r="B3" s="24"/>
      <c r="C3" s="37" t="s">
        <v>36</v>
      </c>
      <c r="D3" s="37"/>
      <c r="E3" s="37"/>
    </row>
    <row r="4" spans="2:5" ht="14.25">
      <c r="B4" s="24"/>
      <c r="C4" s="37" t="s">
        <v>37</v>
      </c>
      <c r="D4" s="37"/>
      <c r="E4" s="37"/>
    </row>
    <row r="5" spans="2:5" ht="15.75" customHeight="1">
      <c r="B5" s="24"/>
      <c r="C5" s="25" t="s">
        <v>35</v>
      </c>
      <c r="D5" s="32" t="s">
        <v>54</v>
      </c>
      <c r="E5" s="32"/>
    </row>
    <row r="6" spans="1:5" ht="56.25" customHeight="1">
      <c r="A6" s="35" t="s">
        <v>38</v>
      </c>
      <c r="B6" s="35"/>
      <c r="C6" s="35"/>
      <c r="D6" s="35"/>
      <c r="E6" s="35"/>
    </row>
    <row r="7" spans="1:3" ht="18.75">
      <c r="A7" s="2"/>
      <c r="B7" s="2"/>
      <c r="C7" s="5"/>
    </row>
    <row r="8" spans="1:5" ht="36" customHeight="1">
      <c r="A8" s="30" t="s">
        <v>11</v>
      </c>
      <c r="B8" s="30" t="s">
        <v>0</v>
      </c>
      <c r="C8" s="6" t="s">
        <v>39</v>
      </c>
      <c r="D8" s="6" t="s">
        <v>40</v>
      </c>
      <c r="E8" s="27" t="s">
        <v>29</v>
      </c>
    </row>
    <row r="9" spans="1:5" ht="16.5" customHeight="1">
      <c r="A9" s="38" t="s">
        <v>30</v>
      </c>
      <c r="B9" s="39"/>
      <c r="C9" s="39"/>
      <c r="D9" s="39"/>
      <c r="E9" s="40"/>
    </row>
    <row r="10" spans="1:5" ht="39" customHeight="1">
      <c r="A10" s="3" t="s">
        <v>1</v>
      </c>
      <c r="B10" s="9" t="s">
        <v>15</v>
      </c>
      <c r="C10" s="16">
        <v>0.1</v>
      </c>
      <c r="D10" s="14">
        <v>0.05</v>
      </c>
      <c r="E10" s="13">
        <f aca="true" t="shared" si="0" ref="E10:E16">D10/C10*100</f>
        <v>50</v>
      </c>
    </row>
    <row r="11" spans="1:5" s="8" customFormat="1" ht="88.5" customHeight="1">
      <c r="A11" s="19" t="s">
        <v>2</v>
      </c>
      <c r="B11" s="20" t="s">
        <v>3</v>
      </c>
      <c r="C11" s="16">
        <v>493</v>
      </c>
      <c r="D11" s="11">
        <v>489.6</v>
      </c>
      <c r="E11" s="13">
        <f t="shared" si="0"/>
        <v>99.31034482758622</v>
      </c>
    </row>
    <row r="12" spans="1:5" ht="78" customHeight="1">
      <c r="A12" s="3" t="s">
        <v>4</v>
      </c>
      <c r="B12" s="18" t="s">
        <v>5</v>
      </c>
      <c r="C12" s="16">
        <v>0.1</v>
      </c>
      <c r="D12" s="14">
        <v>0.01</v>
      </c>
      <c r="E12" s="13">
        <f t="shared" si="0"/>
        <v>10</v>
      </c>
    </row>
    <row r="13" spans="1:5" ht="38.25" customHeight="1">
      <c r="A13" s="3" t="s">
        <v>6</v>
      </c>
      <c r="B13" s="1" t="s">
        <v>18</v>
      </c>
      <c r="C13" s="16">
        <v>92</v>
      </c>
      <c r="D13" s="13">
        <v>88.5</v>
      </c>
      <c r="E13" s="13">
        <f t="shared" si="0"/>
        <v>96.19565217391305</v>
      </c>
    </row>
    <row r="14" spans="1:5" ht="18.75" customHeight="1">
      <c r="A14" s="3" t="s">
        <v>9</v>
      </c>
      <c r="B14" s="1" t="s">
        <v>10</v>
      </c>
      <c r="C14" s="16">
        <v>591</v>
      </c>
      <c r="D14" s="14">
        <v>583.5</v>
      </c>
      <c r="E14" s="13">
        <f t="shared" si="0"/>
        <v>98.73096446700508</v>
      </c>
    </row>
    <row r="15" spans="1:5" ht="54.75" customHeight="1">
      <c r="A15" s="3" t="s">
        <v>7</v>
      </c>
      <c r="B15" s="1" t="s">
        <v>12</v>
      </c>
      <c r="C15" s="16">
        <v>163</v>
      </c>
      <c r="D15" s="14">
        <v>158.2</v>
      </c>
      <c r="E15" s="13">
        <f t="shared" si="0"/>
        <v>97.05521472392637</v>
      </c>
    </row>
    <row r="16" spans="1:5" ht="50.25" customHeight="1">
      <c r="A16" s="3" t="s">
        <v>8</v>
      </c>
      <c r="B16" s="1" t="s">
        <v>13</v>
      </c>
      <c r="C16" s="16">
        <v>865</v>
      </c>
      <c r="D16" s="14">
        <v>856.5</v>
      </c>
      <c r="E16" s="13">
        <f t="shared" si="0"/>
        <v>99.01734104046243</v>
      </c>
    </row>
    <row r="17" spans="1:5" ht="18.75" customHeight="1">
      <c r="A17" s="41" t="s">
        <v>31</v>
      </c>
      <c r="B17" s="42"/>
      <c r="C17" s="42"/>
      <c r="D17" s="42"/>
      <c r="E17" s="43"/>
    </row>
    <row r="18" spans="1:5" ht="66.75" customHeight="1">
      <c r="A18" s="3" t="s">
        <v>41</v>
      </c>
      <c r="B18" s="1" t="s">
        <v>21</v>
      </c>
      <c r="C18" s="16">
        <v>29</v>
      </c>
      <c r="D18" s="14">
        <v>28.1</v>
      </c>
      <c r="E18" s="13">
        <f>D18/C18*100</f>
        <v>96.89655172413794</v>
      </c>
    </row>
    <row r="19" spans="1:5" ht="54.75" customHeight="1">
      <c r="A19" s="3" t="s">
        <v>42</v>
      </c>
      <c r="B19" s="1" t="s">
        <v>28</v>
      </c>
      <c r="C19" s="16">
        <v>550</v>
      </c>
      <c r="D19" s="14">
        <v>546.8</v>
      </c>
      <c r="E19" s="13">
        <f>D19/C19*100</f>
        <v>99.41818181818181</v>
      </c>
    </row>
    <row r="20" spans="1:5" ht="25.5" customHeight="1">
      <c r="A20" s="3" t="s">
        <v>43</v>
      </c>
      <c r="B20" s="15" t="s">
        <v>23</v>
      </c>
      <c r="C20" s="28">
        <v>0</v>
      </c>
      <c r="D20" s="28">
        <v>0</v>
      </c>
      <c r="E20" s="28">
        <v>0</v>
      </c>
    </row>
    <row r="21" spans="1:5" ht="17.25" customHeight="1">
      <c r="A21" s="3" t="s">
        <v>44</v>
      </c>
      <c r="B21" s="15" t="s">
        <v>19</v>
      </c>
      <c r="C21" s="28">
        <v>0</v>
      </c>
      <c r="D21" s="28">
        <v>0</v>
      </c>
      <c r="E21" s="28">
        <v>0</v>
      </c>
    </row>
    <row r="22" spans="1:5" ht="24.75" customHeight="1">
      <c r="A22" s="10" t="s">
        <v>45</v>
      </c>
      <c r="B22" s="12" t="s">
        <v>24</v>
      </c>
      <c r="C22" s="13">
        <v>2469</v>
      </c>
      <c r="D22" s="13">
        <v>2469</v>
      </c>
      <c r="E22" s="13">
        <f aca="true" t="shared" si="1" ref="E22:E28">D22/C22*100</f>
        <v>100</v>
      </c>
    </row>
    <row r="23" spans="1:5" ht="27" customHeight="1">
      <c r="A23" s="10" t="s">
        <v>45</v>
      </c>
      <c r="B23" s="12" t="s">
        <v>25</v>
      </c>
      <c r="C23" s="13">
        <v>5186</v>
      </c>
      <c r="D23" s="13">
        <v>5186</v>
      </c>
      <c r="E23" s="13">
        <f t="shared" si="1"/>
        <v>100</v>
      </c>
    </row>
    <row r="24" spans="1:5" ht="63" customHeight="1">
      <c r="A24" s="10" t="s">
        <v>46</v>
      </c>
      <c r="B24" s="12" t="s">
        <v>26</v>
      </c>
      <c r="C24" s="11">
        <v>9322.8</v>
      </c>
      <c r="D24" s="11">
        <v>9322.8</v>
      </c>
      <c r="E24" s="13">
        <f t="shared" si="1"/>
        <v>100</v>
      </c>
    </row>
    <row r="25" spans="1:5" ht="39" customHeight="1">
      <c r="A25" s="22" t="s">
        <v>47</v>
      </c>
      <c r="B25" s="23" t="s">
        <v>27</v>
      </c>
      <c r="C25" s="11">
        <v>350.8</v>
      </c>
      <c r="D25" s="11">
        <v>350.8</v>
      </c>
      <c r="E25" s="13">
        <f t="shared" si="1"/>
        <v>100</v>
      </c>
    </row>
    <row r="26" spans="1:5" ht="25.5" customHeight="1">
      <c r="A26" s="10" t="s">
        <v>51</v>
      </c>
      <c r="B26" s="33" t="s">
        <v>50</v>
      </c>
      <c r="C26" s="11">
        <v>368.7</v>
      </c>
      <c r="D26" s="11">
        <v>368.7</v>
      </c>
      <c r="E26" s="13">
        <f t="shared" si="1"/>
        <v>100</v>
      </c>
    </row>
    <row r="27" spans="1:5" ht="39" customHeight="1">
      <c r="A27" s="10" t="s">
        <v>48</v>
      </c>
      <c r="B27" s="17" t="s">
        <v>16</v>
      </c>
      <c r="C27" s="11">
        <v>114</v>
      </c>
      <c r="D27" s="11">
        <v>114</v>
      </c>
      <c r="E27" s="13">
        <f t="shared" si="1"/>
        <v>100</v>
      </c>
    </row>
    <row r="28" spans="1:5" ht="26.25" customHeight="1">
      <c r="A28" s="10" t="s">
        <v>49</v>
      </c>
      <c r="B28" s="17" t="s">
        <v>22</v>
      </c>
      <c r="C28" s="11">
        <v>2763</v>
      </c>
      <c r="D28" s="11">
        <v>2763</v>
      </c>
      <c r="E28" s="13">
        <f t="shared" si="1"/>
        <v>100</v>
      </c>
    </row>
    <row r="29" spans="1:5" ht="17.25" customHeight="1">
      <c r="A29" s="41" t="s">
        <v>32</v>
      </c>
      <c r="B29" s="42"/>
      <c r="C29" s="42"/>
      <c r="D29" s="42"/>
      <c r="E29" s="43"/>
    </row>
    <row r="30" spans="1:5" ht="76.5" customHeight="1">
      <c r="A30" s="3" t="s">
        <v>52</v>
      </c>
      <c r="B30" s="1" t="s">
        <v>20</v>
      </c>
      <c r="C30" s="16">
        <v>53</v>
      </c>
      <c r="D30" s="14">
        <v>50.5</v>
      </c>
      <c r="E30" s="13">
        <f>D30/C30*100</f>
        <v>95.28301886792453</v>
      </c>
    </row>
    <row r="31" spans="1:5" ht="39" customHeight="1">
      <c r="A31" s="3" t="s">
        <v>53</v>
      </c>
      <c r="B31" s="1" t="s">
        <v>17</v>
      </c>
      <c r="C31" s="29">
        <v>0.5</v>
      </c>
      <c r="D31" s="14">
        <v>0.5</v>
      </c>
      <c r="E31" s="13">
        <f>D31/C31*100</f>
        <v>100</v>
      </c>
    </row>
    <row r="32" spans="1:5" ht="15.75">
      <c r="A32" s="34" t="s">
        <v>14</v>
      </c>
      <c r="B32" s="34"/>
      <c r="C32" s="21">
        <f>SUM(C10+C11+C12+C13+C14+C15+C16+C18+C19+C22+C23+C24+C25+C26+C27+C28+C30+C31)</f>
        <v>23411</v>
      </c>
      <c r="D32" s="21">
        <f>SUM(D10+D11+D12+D13+D14+D15+D16+D18+D19+D22+D23+D24+D25+D26+D27+D28+D30+D31)</f>
        <v>23376.559999999998</v>
      </c>
      <c r="E32" s="31">
        <f>D32/C32*100</f>
        <v>99.85288966725044</v>
      </c>
    </row>
  </sheetData>
  <mergeCells count="9">
    <mergeCell ref="A32:B32"/>
    <mergeCell ref="A6:E6"/>
    <mergeCell ref="C1:E1"/>
    <mergeCell ref="C2:E2"/>
    <mergeCell ref="C3:E3"/>
    <mergeCell ref="C4:E4"/>
    <mergeCell ref="A9:E9"/>
    <mergeCell ref="A17:E17"/>
    <mergeCell ref="A29:E29"/>
  </mergeCells>
  <printOptions/>
  <pageMargins left="0.24" right="0.1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</dc:title>
  <dc:subject>Бюджет МО Степанцевское на 2009 г</dc:subject>
  <dc:creator>Григорьева Т.В.</dc:creator>
  <cp:keywords/>
  <dc:description/>
  <cp:lastModifiedBy>BEST</cp:lastModifiedBy>
  <cp:lastPrinted>2011-06-02T11:41:54Z</cp:lastPrinted>
  <dcterms:created xsi:type="dcterms:W3CDTF">1996-10-08T23:32:33Z</dcterms:created>
  <dcterms:modified xsi:type="dcterms:W3CDTF">2011-06-02T11:42:41Z</dcterms:modified>
  <cp:category/>
  <cp:version/>
  <cp:contentType/>
  <cp:contentStatus/>
</cp:coreProperties>
</file>